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726"/>
  <workbookPr codeName="ThisWorkbook" defaultThemeVersion="124226"/>
  <mc:AlternateContent xmlns:mc="http://schemas.openxmlformats.org/markup-compatibility/2006">
    <mc:Choice Requires="x15">
      <x15ac:absPath xmlns:x15ac="http://schemas.microsoft.com/office/spreadsheetml/2010/11/ac" url="https://b0aa600df9934664bf4b-my.sharepoint.com/personal/syohei_furukawa_east_ntt_co_jp/Documents/デスクトップ/"/>
    </mc:Choice>
  </mc:AlternateContent>
  <bookViews>
    <workbookView xWindow="28680" yWindow="-7125" windowWidth="29040" windowHeight="15840" tabRatio="766" xr2:uid="{00000000-000D-0000-FFFF-FFFF00000000}"/>
  </bookViews>
  <sheets>
    <sheet name="申込先" sheetId="21" r:id="rId1"/>
    <sheet name="申込先名義" sheetId="22" state="veryHidden" r:id="rId2"/>
    <sheet name="承諾名義" sheetId="25" state="veryHidden" r:id="rId3"/>
    <sheet name="様式（１）申込書兼承諾書、様式（２）添架設備一覧表" sheetId="14" r:id="rId4"/>
    <sheet name="様式（３）" sheetId="23" r:id="rId5"/>
    <sheet name="様式（４）" sheetId="24" r:id="rId6"/>
    <sheet name="様式（５）" sheetId="16" r:id="rId7"/>
    <sheet name="様式（６）" sheetId="17" r:id="rId8"/>
    <sheet name="様式（７）" sheetId="19" r:id="rId9"/>
    <sheet name="様式（８）" sheetId="20" r:id="rId10"/>
  </sheets>
  <definedNames>
    <definedName name="_xlnm.Print_Area" localSheetId="0">申込先!$A$1:$F$80</definedName>
    <definedName name="_xlnm.Print_Area" localSheetId="3">'様式（１）申込書兼承諾書、様式（２）添架設備一覧表'!$A$1:$AA$152</definedName>
    <definedName name="_xlnm.Print_Area" localSheetId="4">'様式（３）'!$A$1:$AQ$17</definedName>
    <definedName name="_xlnm.Print_Area" localSheetId="5">'様式（４）'!$A$1:$M$30</definedName>
    <definedName name="_xlnm.Print_Area" localSheetId="8">'様式（７）'!$A$1:$Q$31</definedName>
    <definedName name="_xlnm.Print_Area" localSheetId="9">'様式（８）'!$A$1:$O$34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 i="25" l="1"/>
  <c r="E3" i="22" s="1"/>
  <c r="E83" i="25"/>
  <c r="E83" i="22" s="1"/>
  <c r="E78" i="25"/>
  <c r="E78" i="22" s="1"/>
  <c r="E73" i="25"/>
  <c r="E73" i="22" s="1"/>
  <c r="E68" i="25"/>
  <c r="E68" i="22" s="1"/>
  <c r="E63" i="25"/>
  <c r="E63" i="22" s="1"/>
  <c r="E58" i="25"/>
  <c r="E58" i="22" s="1"/>
  <c r="E53" i="25"/>
  <c r="E53" i="22" s="1"/>
  <c r="E48" i="25"/>
  <c r="E48" i="22" s="1"/>
  <c r="E43" i="25"/>
  <c r="E43" i="22" s="1"/>
  <c r="E38" i="25"/>
  <c r="E38" i="22" s="1"/>
  <c r="E33" i="25"/>
  <c r="E33" i="22" s="1"/>
  <c r="E28" i="25"/>
  <c r="E28" i="22" s="1"/>
  <c r="E23" i="25"/>
  <c r="E23" i="22" s="1"/>
  <c r="E18" i="25"/>
  <c r="E18" i="22" s="1"/>
  <c r="E13" i="25"/>
  <c r="E13" i="22" s="1"/>
  <c r="E8" i="25"/>
  <c r="E8" i="22" s="1"/>
  <c r="F3" i="25" l="1"/>
  <c r="E4" i="25" l="1"/>
  <c r="E57" i="25" l="1"/>
  <c r="E47" i="25"/>
  <c r="E37" i="25"/>
  <c r="E27" i="25"/>
  <c r="E22" i="25"/>
  <c r="E17" i="25"/>
  <c r="E86" i="25"/>
  <c r="E76" i="25"/>
  <c r="E87" i="25" l="1"/>
  <c r="E36" i="25"/>
  <c r="E75" i="25"/>
  <c r="E66" i="25"/>
  <c r="E65" i="25"/>
  <c r="E14" i="25"/>
  <c r="E26" i="25"/>
  <c r="E46" i="25"/>
  <c r="E11" i="25"/>
  <c r="E12" i="25"/>
  <c r="E31" i="25"/>
  <c r="E29" i="25"/>
  <c r="E32" i="25"/>
  <c r="E30" i="25"/>
  <c r="E41" i="25"/>
  <c r="E39" i="25"/>
  <c r="E42" i="25"/>
  <c r="E40" i="25"/>
  <c r="E51" i="25"/>
  <c r="E49" i="25"/>
  <c r="E52" i="25"/>
  <c r="E50" i="25"/>
  <c r="E62" i="25"/>
  <c r="E72" i="25"/>
  <c r="E82" i="25"/>
  <c r="E24" i="25"/>
  <c r="E34" i="25"/>
  <c r="E44" i="25"/>
  <c r="E56" i="25"/>
  <c r="E67" i="25"/>
  <c r="E77" i="25"/>
  <c r="E85" i="25"/>
  <c r="E84" i="25"/>
  <c r="E79" i="25"/>
  <c r="E80" i="25"/>
  <c r="E81" i="25"/>
  <c r="E74" i="25"/>
  <c r="E69" i="25"/>
  <c r="E70" i="25"/>
  <c r="E71" i="25"/>
  <c r="E64" i="25"/>
  <c r="E59" i="25"/>
  <c r="E60" i="25"/>
  <c r="E61" i="25"/>
  <c r="E54" i="25"/>
  <c r="E45" i="25"/>
  <c r="E35" i="25"/>
  <c r="E25" i="25"/>
  <c r="E19" i="25"/>
  <c r="E16" i="25"/>
  <c r="E15" i="25"/>
  <c r="E10" i="25"/>
  <c r="E9" i="25"/>
  <c r="E55" i="25"/>
  <c r="E21" i="25"/>
  <c r="E20" i="25"/>
  <c r="B60" i="14" l="1"/>
  <c r="E87" i="22" l="1"/>
  <c r="E86" i="22"/>
  <c r="E85" i="22"/>
  <c r="E84" i="22"/>
  <c r="E82" i="22"/>
  <c r="E81" i="22"/>
  <c r="E80" i="22"/>
  <c r="E79" i="22"/>
  <c r="E77" i="22"/>
  <c r="E76" i="22"/>
  <c r="E75" i="22"/>
  <c r="E74" i="22"/>
  <c r="E72" i="22"/>
  <c r="E71" i="22"/>
  <c r="E70" i="22"/>
  <c r="E69" i="22"/>
  <c r="E67" i="22"/>
  <c r="E66" i="22"/>
  <c r="E65" i="22"/>
  <c r="E64" i="22"/>
  <c r="E62" i="22"/>
  <c r="E61" i="22"/>
  <c r="E60" i="22"/>
  <c r="E59" i="22"/>
  <c r="E57" i="22"/>
  <c r="E56" i="22"/>
  <c r="E55" i="22"/>
  <c r="E54" i="22"/>
  <c r="E52" i="22"/>
  <c r="E51" i="22"/>
  <c r="E50" i="22"/>
  <c r="E49" i="22"/>
  <c r="E47" i="22"/>
  <c r="E46" i="22"/>
  <c r="E45" i="22"/>
  <c r="E44" i="22"/>
  <c r="E42" i="22"/>
  <c r="E41" i="22"/>
  <c r="E40" i="22"/>
  <c r="E39" i="22"/>
  <c r="E37" i="22"/>
  <c r="E36" i="22"/>
  <c r="E35" i="22"/>
  <c r="E34" i="22"/>
  <c r="E32" i="22"/>
  <c r="E31" i="22"/>
  <c r="E30" i="22"/>
  <c r="E29" i="22"/>
  <c r="E27" i="22"/>
  <c r="E26" i="22"/>
  <c r="E25" i="22"/>
  <c r="E24" i="22"/>
  <c r="E22" i="22"/>
  <c r="E21" i="22"/>
  <c r="E20" i="22"/>
  <c r="E19" i="22"/>
  <c r="E17" i="22"/>
  <c r="E16" i="22"/>
  <c r="E15" i="22"/>
  <c r="E14" i="22"/>
  <c r="E12" i="22"/>
  <c r="E11" i="22"/>
  <c r="E10" i="22"/>
  <c r="E9" i="22"/>
  <c r="E7" i="22"/>
  <c r="E6" i="22"/>
  <c r="E5" i="22"/>
  <c r="E4" i="22"/>
  <c r="F3" i="22"/>
  <c r="F23" i="22" l="1"/>
  <c r="F53" i="22"/>
  <c r="F44" i="22"/>
  <c r="F46" i="22"/>
  <c r="F43" i="22"/>
  <c r="F45" i="22"/>
  <c r="F47" i="22"/>
  <c r="F33" i="22"/>
  <c r="F35" i="22"/>
  <c r="F34" i="22"/>
  <c r="F79" i="22"/>
  <c r="F78" i="22"/>
  <c r="F80" i="22"/>
  <c r="F63" i="22"/>
  <c r="F65" i="22"/>
  <c r="F67" i="22"/>
  <c r="F64" i="22"/>
  <c r="F66" i="22"/>
  <c r="F84" i="22"/>
  <c r="F86" i="22"/>
  <c r="F83" i="22"/>
  <c r="F85" i="22"/>
  <c r="F87" i="22"/>
  <c r="F69" i="22"/>
  <c r="F71" i="22"/>
  <c r="F68" i="22"/>
  <c r="F70" i="22"/>
  <c r="F72" i="22"/>
  <c r="F74" i="22"/>
  <c r="F76" i="22"/>
  <c r="F73" i="22"/>
  <c r="F75" i="22"/>
  <c r="F77" i="22"/>
  <c r="F48" i="22"/>
  <c r="F50" i="22"/>
  <c r="F52" i="22"/>
  <c r="F49" i="22"/>
  <c r="F51" i="22"/>
  <c r="F55" i="22"/>
  <c r="F54" i="22"/>
  <c r="F28" i="22"/>
  <c r="F30" i="22"/>
  <c r="F32" i="22"/>
  <c r="F29" i="22"/>
  <c r="F31" i="22"/>
  <c r="F8" i="22"/>
  <c r="F10" i="22"/>
  <c r="F12" i="22"/>
  <c r="F9" i="22"/>
  <c r="F11" i="22"/>
  <c r="F57" i="22"/>
  <c r="F56" i="22"/>
  <c r="F21" i="22"/>
  <c r="F18" i="22"/>
  <c r="F19" i="22"/>
  <c r="F20" i="22"/>
  <c r="F22" i="22"/>
  <c r="F6" i="22"/>
  <c r="F7" i="22"/>
  <c r="F24" i="22"/>
  <c r="F14" i="22"/>
  <c r="F13" i="22"/>
  <c r="F5" i="22"/>
  <c r="F15" i="22"/>
  <c r="F16" i="22"/>
  <c r="F17" i="22"/>
  <c r="F39" i="22"/>
  <c r="F38" i="22"/>
  <c r="F41" i="22"/>
  <c r="F40" i="22"/>
  <c r="F42" i="22"/>
  <c r="F81" i="22"/>
  <c r="F82" i="22"/>
  <c r="F37" i="22"/>
  <c r="F36" i="22"/>
  <c r="F26" i="22"/>
  <c r="F59" i="22"/>
  <c r="F61" i="22"/>
  <c r="F25" i="22"/>
  <c r="F27" i="22"/>
  <c r="F58" i="22"/>
  <c r="F60" i="22"/>
  <c r="F62" i="22"/>
  <c r="F4" i="22"/>
  <c r="A9" i="24" l="1"/>
  <c r="A6" i="24"/>
  <c r="A8" i="24"/>
  <c r="A10" i="24"/>
  <c r="A7" i="24"/>
  <c r="A8" i="17"/>
  <c r="A7" i="17"/>
  <c r="A4" i="14"/>
  <c r="A9" i="17"/>
  <c r="A10" i="17"/>
  <c r="A6" i="17"/>
  <c r="A9" i="19"/>
  <c r="A3" i="14"/>
  <c r="A7" i="14"/>
  <c r="A6" i="16"/>
  <c r="A5" i="14"/>
  <c r="A6" i="14"/>
  <c r="A9" i="20"/>
  <c r="A7" i="16"/>
  <c r="A10" i="16"/>
  <c r="A8" i="19"/>
  <c r="A10" i="20"/>
  <c r="A7" i="20"/>
  <c r="A9" i="16"/>
  <c r="A6" i="19"/>
  <c r="A7" i="19"/>
  <c r="A8" i="20"/>
  <c r="A8" i="16"/>
  <c r="A10" i="19"/>
  <c r="A6" i="20"/>
  <c r="E7" i="25"/>
  <c r="E5" i="25"/>
  <c r="E6" i="25"/>
  <c r="F4" i="25"/>
  <c r="F23" i="25" l="1"/>
  <c r="F38" i="25"/>
  <c r="F39" i="25"/>
  <c r="F41" i="25"/>
  <c r="F40" i="25"/>
  <c r="F42" i="25"/>
  <c r="F13" i="25"/>
  <c r="F18" i="25"/>
  <c r="F47" i="25"/>
  <c r="F43" i="25"/>
  <c r="F45" i="25"/>
  <c r="F44" i="25"/>
  <c r="F46" i="25"/>
  <c r="F37" i="25"/>
  <c r="F33" i="25"/>
  <c r="F36" i="25"/>
  <c r="F34" i="25"/>
  <c r="F35" i="25"/>
  <c r="F27" i="25"/>
  <c r="F26" i="25"/>
  <c r="F24" i="25"/>
  <c r="F25" i="25"/>
  <c r="F78" i="25"/>
  <c r="F81" i="25"/>
  <c r="F79" i="25"/>
  <c r="F80" i="25"/>
  <c r="F82" i="25"/>
  <c r="F66" i="25"/>
  <c r="F63" i="25"/>
  <c r="F65" i="25"/>
  <c r="F67" i="25"/>
  <c r="F64" i="25"/>
  <c r="F53" i="25"/>
  <c r="F57" i="25"/>
  <c r="F54" i="25"/>
  <c r="F55" i="25"/>
  <c r="F56" i="25"/>
  <c r="F87" i="25"/>
  <c r="F83" i="25"/>
  <c r="F86" i="25"/>
  <c r="F85" i="25"/>
  <c r="F84" i="25"/>
  <c r="F68" i="25"/>
  <c r="F70" i="25"/>
  <c r="F69" i="25"/>
  <c r="F71" i="25"/>
  <c r="F72" i="25"/>
  <c r="F75" i="25"/>
  <c r="F73" i="25"/>
  <c r="F76" i="25"/>
  <c r="F77" i="25"/>
  <c r="F74" i="25"/>
  <c r="F48" i="25"/>
  <c r="F50" i="25"/>
  <c r="F52" i="25"/>
  <c r="F49" i="25"/>
  <c r="F51" i="25"/>
  <c r="F58" i="25"/>
  <c r="F62" i="25"/>
  <c r="F59" i="25"/>
  <c r="F60" i="25"/>
  <c r="F61" i="25"/>
  <c r="F28" i="25"/>
  <c r="F29" i="25"/>
  <c r="F31" i="25"/>
  <c r="F30" i="25"/>
  <c r="F32" i="25"/>
  <c r="F14" i="25"/>
  <c r="F15" i="25"/>
  <c r="F16" i="25"/>
  <c r="F17" i="25"/>
  <c r="F8" i="25"/>
  <c r="F10" i="25"/>
  <c r="F11" i="25"/>
  <c r="F9" i="25"/>
  <c r="F12" i="25"/>
  <c r="F5" i="25"/>
  <c r="F7" i="25"/>
  <c r="F6" i="25"/>
  <c r="F19" i="25"/>
  <c r="F21" i="25"/>
  <c r="F20" i="25"/>
  <c r="F22" i="25"/>
  <c r="L53" i="14" l="1"/>
  <c r="L55" i="14"/>
  <c r="L56" i="14"/>
  <c r="L54" i="14"/>
  <c r="L52" i="14"/>
</calcChain>
</file>

<file path=xl/sharedStrings.xml><?xml version="1.0" encoding="utf-8"?>
<sst xmlns="http://schemas.openxmlformats.org/spreadsheetml/2006/main" count="634" uniqueCount="296">
  <si>
    <r>
      <rPr>
        <b/>
        <sz val="18"/>
        <rFont val="Meiryo UI"/>
        <family val="3"/>
        <charset val="128"/>
      </rPr>
      <t>ＮＴＴ東日本「電柱の利用（電柱添架）に関する相談･申込窓口」</t>
    </r>
    <r>
      <rPr>
        <sz val="10"/>
        <rFont val="Meiryo UI"/>
        <family val="3"/>
        <charset val="128"/>
      </rPr>
      <t xml:space="preserve">
※電柱の利用（電柱添架）とは、ケーブル・街路灯・交通信号・標識・案内看板等の設置にあたり、弊社電柱を用いることを指します。
街路灯・交通信号・標識・案内看板等の添架申込は、本様式に必要事項を記入し、添架申込窓口へ送付してください。
なお、通信線・CATV線等のケーブル類の申請は、原則インターネットによる申請となります。（https://swu.setsubi-info.ntt-east.co.jp/webTenga/select/show）</t>
    </r>
    <phoneticPr fontId="3"/>
  </si>
  <si>
    <t>↓添架申請を行う電柱の管轄区域の「申込先」欄をﾁｪｯｸしてください。各様式に申込先が反映されます。</t>
    <rPh sb="1" eb="3">
      <t>テンガ</t>
    </rPh>
    <rPh sb="3" eb="5">
      <t>シンセイ</t>
    </rPh>
    <rPh sb="6" eb="7">
      <t>オコナ</t>
    </rPh>
    <rPh sb="8" eb="10">
      <t>デンチュウ</t>
    </rPh>
    <rPh sb="11" eb="13">
      <t>カンカツ</t>
    </rPh>
    <rPh sb="13" eb="15">
      <t>クイキ</t>
    </rPh>
    <rPh sb="17" eb="19">
      <t>モウシコミ</t>
    </rPh>
    <rPh sb="19" eb="20">
      <t>サキ</t>
    </rPh>
    <rPh sb="21" eb="22">
      <t>ラン</t>
    </rPh>
    <rPh sb="34" eb="37">
      <t>カクヨウシキ</t>
    </rPh>
    <rPh sb="38" eb="40">
      <t>モウシコミ</t>
    </rPh>
    <rPh sb="40" eb="41">
      <t>サキ</t>
    </rPh>
    <rPh sb="42" eb="44">
      <t>ハンエイ</t>
    </rPh>
    <phoneticPr fontId="3"/>
  </si>
  <si>
    <t>※「セキュリティの警告」等のメッセージバーが表示される場合、「コンテンツを有効化」ボタンをクリックいただくことで編集いただけます。</t>
    <rPh sb="9" eb="11">
      <t>ケイコク</t>
    </rPh>
    <rPh sb="12" eb="13">
      <t>ナド</t>
    </rPh>
    <rPh sb="22" eb="24">
      <t>ヒョウジ</t>
    </rPh>
    <rPh sb="27" eb="29">
      <t>バアイ</t>
    </rPh>
    <rPh sb="37" eb="39">
      <t>ユウコウ</t>
    </rPh>
    <rPh sb="39" eb="40">
      <t>カ</t>
    </rPh>
    <rPh sb="56" eb="58">
      <t>ヘンシュウ</t>
    </rPh>
    <phoneticPr fontId="3"/>
  </si>
  <si>
    <t>※「保護されたビュー」のメッセージバーが表示される場合、「編集を有効にする」ボタンをクリックいただくことで編集いただけます。</t>
    <rPh sb="2" eb="4">
      <t>ホゴ</t>
    </rPh>
    <rPh sb="20" eb="22">
      <t>ヒョウジ</t>
    </rPh>
    <rPh sb="25" eb="27">
      <t>バアイ</t>
    </rPh>
    <rPh sb="29" eb="31">
      <t>ヘンシュウ</t>
    </rPh>
    <rPh sb="32" eb="34">
      <t>ユウコウ</t>
    </rPh>
    <rPh sb="53" eb="55">
      <t>ヘンシュウ</t>
    </rPh>
    <phoneticPr fontId="3"/>
  </si>
  <si>
    <t>申込先</t>
    <rPh sb="0" eb="1">
      <t>モウ</t>
    </rPh>
    <rPh sb="1" eb="2">
      <t>コ</t>
    </rPh>
    <rPh sb="2" eb="3">
      <t>サキ</t>
    </rPh>
    <phoneticPr fontId="25"/>
  </si>
  <si>
    <t>管轄区域</t>
  </si>
  <si>
    <t>担当部門（申込窓口）</t>
    <rPh sb="5" eb="7">
      <t>モウシコミ</t>
    </rPh>
    <rPh sb="7" eb="9">
      <t>マドグチ</t>
    </rPh>
    <phoneticPr fontId="3"/>
  </si>
  <si>
    <t>所在地･電話番号</t>
  </si>
  <si>
    <t>東京都</t>
  </si>
  <si>
    <t>㈱ＮＴＴ－ＭＥ　設備マネジメント部</t>
    <rPh sb="8" eb="10">
      <t>セツビ</t>
    </rPh>
    <rPh sb="16" eb="17">
      <t>ブ</t>
    </rPh>
    <phoneticPr fontId="3"/>
  </si>
  <si>
    <t>〒184-0013　東京都小金井市前原町３－３６－２１</t>
  </si>
  <si>
    <t>オンサイトオペレーションセンタ</t>
    <phoneticPr fontId="3"/>
  </si>
  <si>
    <t>ＮＴＴ小金井ビル　１Ｆ</t>
    <phoneticPr fontId="3"/>
  </si>
  <si>
    <t>設備カスタマ部門　添架担当</t>
    <rPh sb="0" eb="2">
      <t>セツビ</t>
    </rPh>
    <rPh sb="6" eb="8">
      <t>ブモン</t>
    </rPh>
    <phoneticPr fontId="3"/>
  </si>
  <si>
    <t>TEL：０４２－３１２－９００９</t>
  </si>
  <si>
    <t>Mail：tenga-shinsei-ml@east.ntt.co.jp</t>
    <phoneticPr fontId="25"/>
  </si>
  <si>
    <t>山梨県</t>
  </si>
  <si>
    <t>神奈川県</t>
  </si>
  <si>
    <t>千葉県</t>
  </si>
  <si>
    <t>茨城県</t>
  </si>
  <si>
    <t>埼玉県</t>
  </si>
  <si>
    <t>栃木県</t>
  </si>
  <si>
    <t>群馬県</t>
  </si>
  <si>
    <t>長野県</t>
  </si>
  <si>
    <t>新潟県</t>
  </si>
  <si>
    <t>宮城県</t>
  </si>
  <si>
    <t>福島県</t>
  </si>
  <si>
    <t>岩手県</t>
  </si>
  <si>
    <t>青森県</t>
  </si>
  <si>
    <t>山形県</t>
  </si>
  <si>
    <t>秋田県</t>
  </si>
  <si>
    <t>北海道</t>
  </si>
  <si>
    <t>事業部</t>
    <rPh sb="0" eb="2">
      <t>ジギョウ</t>
    </rPh>
    <rPh sb="2" eb="3">
      <t>ブ</t>
    </rPh>
    <phoneticPr fontId="25"/>
  </si>
  <si>
    <t>管轄区域</t>
    <rPh sb="0" eb="2">
      <t>カンカツ</t>
    </rPh>
    <rPh sb="2" eb="4">
      <t>クイキ</t>
    </rPh>
    <phoneticPr fontId="25"/>
  </si>
  <si>
    <t>申込先名義</t>
    <phoneticPr fontId="25"/>
  </si>
  <si>
    <t>ラジオボタン</t>
    <phoneticPr fontId="3"/>
  </si>
  <si>
    <t>東京事業部</t>
  </si>
  <si>
    <t>東京都</t>
    <phoneticPr fontId="25"/>
  </si>
  <si>
    <t>東日本電信電話株式会社</t>
    <phoneticPr fontId="25"/>
  </si>
  <si>
    <t>東京事業部　設備部長　殿</t>
    <rPh sb="11" eb="12">
      <t>ドノ</t>
    </rPh>
    <phoneticPr fontId="25"/>
  </si>
  <si>
    <t>　</t>
    <phoneticPr fontId="3"/>
  </si>
  <si>
    <t>山梨県</t>
    <phoneticPr fontId="25"/>
  </si>
  <si>
    <t>東京事業部　設備部長　殿</t>
    <phoneticPr fontId="25"/>
  </si>
  <si>
    <t>神奈川事業部</t>
    <phoneticPr fontId="25"/>
  </si>
  <si>
    <t>神奈川県</t>
    <phoneticPr fontId="25"/>
  </si>
  <si>
    <t>東日本電信電話株式会社</t>
  </si>
  <si>
    <t>執行役員　神奈川事業部長　殿</t>
    <rPh sb="0" eb="2">
      <t>シュッコウ</t>
    </rPh>
    <rPh sb="2" eb="4">
      <t>ヤクイン</t>
    </rPh>
    <phoneticPr fontId="25"/>
  </si>
  <si>
    <t>千葉事業部</t>
  </si>
  <si>
    <t>東日本電信電話株式会社　　　　　　　　　　</t>
  </si>
  <si>
    <t>千葉事業部長　　　</t>
    <rPh sb="0" eb="2">
      <t>チバ</t>
    </rPh>
    <phoneticPr fontId="19"/>
  </si>
  <si>
    <t>(代理人)　　　　　　　　　　　　　</t>
  </si>
  <si>
    <t>株式会社エヌ・ティ・ティ エムイー</t>
    <rPh sb="0" eb="4">
      <t>カブシキガイシャ</t>
    </rPh>
    <phoneticPr fontId="19"/>
  </si>
  <si>
    <t>千葉ブロック統括本部長　殿</t>
    <rPh sb="12" eb="13">
      <t>ドノ</t>
    </rPh>
    <phoneticPr fontId="19"/>
  </si>
  <si>
    <t>(代理人)</t>
  </si>
  <si>
    <t>埼玉事業部</t>
  </si>
  <si>
    <t>埼玉県</t>
    <phoneticPr fontId="25"/>
  </si>
  <si>
    <t>執行役員　埼玉事業部長　殿</t>
    <rPh sb="0" eb="2">
      <t>シッコウ</t>
    </rPh>
    <rPh sb="2" eb="4">
      <t>ヤクイン</t>
    </rPh>
    <phoneticPr fontId="19"/>
  </si>
  <si>
    <t>埼玉事業部　栃木支店長　殿</t>
    <phoneticPr fontId="3"/>
  </si>
  <si>
    <t>埼玉事業部　群馬支店長　殿</t>
    <phoneticPr fontId="3"/>
  </si>
  <si>
    <t>長野県</t>
    <rPh sb="0" eb="3">
      <t>ナガノケン</t>
    </rPh>
    <phoneticPr fontId="25"/>
  </si>
  <si>
    <t>埼玉事業部　長野支店長　殿</t>
    <phoneticPr fontId="3"/>
  </si>
  <si>
    <t>新潟県</t>
    <rPh sb="0" eb="3">
      <t>ニイガタケン</t>
    </rPh>
    <phoneticPr fontId="25"/>
  </si>
  <si>
    <t>埼玉事業部　新潟支店長　殿</t>
    <phoneticPr fontId="3"/>
  </si>
  <si>
    <t>宮城事業部</t>
  </si>
  <si>
    <t>宮城県</t>
    <phoneticPr fontId="25"/>
  </si>
  <si>
    <t>宮城事業部　設備部長</t>
    <rPh sb="6" eb="8">
      <t>セツビ</t>
    </rPh>
    <rPh sb="8" eb="9">
      <t>ブ</t>
    </rPh>
    <rPh sb="9" eb="10">
      <t>チョウ</t>
    </rPh>
    <phoneticPr fontId="19"/>
  </si>
  <si>
    <t>東北ブロック統括本部長　殿</t>
    <rPh sb="0" eb="2">
      <t>トウホク</t>
    </rPh>
    <rPh sb="6" eb="8">
      <t>トウカツ</t>
    </rPh>
    <rPh sb="8" eb="11">
      <t>ホンブチョウ</t>
    </rPh>
    <phoneticPr fontId="1"/>
  </si>
  <si>
    <t>福島県</t>
    <phoneticPr fontId="25"/>
  </si>
  <si>
    <t>宮城事業部　設備部長</t>
  </si>
  <si>
    <t>岩手県</t>
    <phoneticPr fontId="25"/>
  </si>
  <si>
    <t>青森県</t>
    <phoneticPr fontId="25"/>
  </si>
  <si>
    <t>山形県</t>
    <phoneticPr fontId="25"/>
  </si>
  <si>
    <t>秋田県</t>
    <phoneticPr fontId="25"/>
  </si>
  <si>
    <t>北海道事業部</t>
  </si>
  <si>
    <t>執行役員　北海道事業部長　殿</t>
    <rPh sb="0" eb="4">
      <t>シッコウヤクイン</t>
    </rPh>
    <rPh sb="13" eb="14">
      <t>ドノ</t>
    </rPh>
    <phoneticPr fontId="25"/>
  </si>
  <si>
    <t>東京事業部　設備部長</t>
    <phoneticPr fontId="25"/>
  </si>
  <si>
    <t>執行役員　神奈川事業部長</t>
    <rPh sb="0" eb="2">
      <t>シュッコウ</t>
    </rPh>
    <rPh sb="2" eb="4">
      <t>ヤクイン</t>
    </rPh>
    <phoneticPr fontId="25"/>
  </si>
  <si>
    <t>千葉ブロック統括本部長</t>
    <phoneticPr fontId="19"/>
  </si>
  <si>
    <t>執行役員　埼玉事業部長</t>
    <rPh sb="0" eb="2">
      <t>シッコウ</t>
    </rPh>
    <rPh sb="2" eb="4">
      <t>ヤクイン</t>
    </rPh>
    <phoneticPr fontId="19"/>
  </si>
  <si>
    <t>埼玉事業部　栃木支店長</t>
    <phoneticPr fontId="3"/>
  </si>
  <si>
    <t>埼玉事業部　群馬支店長</t>
    <phoneticPr fontId="3"/>
  </si>
  <si>
    <t>埼玉事業部　長野支店長</t>
    <phoneticPr fontId="3"/>
  </si>
  <si>
    <t>埼玉事業部　新潟支店長</t>
    <phoneticPr fontId="3"/>
  </si>
  <si>
    <t>東北ブロック統括本部長</t>
    <rPh sb="0" eb="2">
      <t>トウホク</t>
    </rPh>
    <rPh sb="6" eb="8">
      <t>トウカツ</t>
    </rPh>
    <rPh sb="8" eb="11">
      <t>ホンブチョウ</t>
    </rPh>
    <phoneticPr fontId="1"/>
  </si>
  <si>
    <t>執行役員　北海道事業部長</t>
    <phoneticPr fontId="25"/>
  </si>
  <si>
    <t>申　込　書　兼　承　諾　書</t>
    <rPh sb="0" eb="1">
      <t>サル</t>
    </rPh>
    <rPh sb="2" eb="3">
      <t>コ</t>
    </rPh>
    <rPh sb="4" eb="5">
      <t>ショ</t>
    </rPh>
    <rPh sb="6" eb="7">
      <t>ケン</t>
    </rPh>
    <rPh sb="8" eb="9">
      <t>ショウ</t>
    </rPh>
    <rPh sb="10" eb="11">
      <t>ダク</t>
    </rPh>
    <rPh sb="12" eb="13">
      <t>ショ</t>
    </rPh>
    <phoneticPr fontId="3"/>
  </si>
  <si>
    <t>　　　　　第　　　　　　　　　号</t>
    <rPh sb="5" eb="6">
      <t>ダイ</t>
    </rPh>
    <rPh sb="15" eb="16">
      <t>ゴウ</t>
    </rPh>
    <phoneticPr fontId="3"/>
  </si>
  <si>
    <t>年</t>
    <rPh sb="0" eb="1">
      <t>ネン</t>
    </rPh>
    <phoneticPr fontId="3"/>
  </si>
  <si>
    <t>月</t>
    <rPh sb="0" eb="1">
      <t>ツキ</t>
    </rPh>
    <phoneticPr fontId="3"/>
  </si>
  <si>
    <t>日</t>
    <rPh sb="0" eb="1">
      <t>ヒ</t>
    </rPh>
    <phoneticPr fontId="3"/>
  </si>
  <si>
    <t>（フリガナ）</t>
    <phoneticPr fontId="3"/>
  </si>
  <si>
    <t>行政・警察・自治会・町会　名</t>
    <rPh sb="0" eb="2">
      <t>ギョウセイ</t>
    </rPh>
    <rPh sb="3" eb="5">
      <t>ケイサツ</t>
    </rPh>
    <rPh sb="6" eb="9">
      <t>ジチカイ</t>
    </rPh>
    <rPh sb="10" eb="12">
      <t>チョウカイシメイ</t>
    </rPh>
    <rPh sb="13" eb="14">
      <t>メイ</t>
    </rPh>
    <phoneticPr fontId="3"/>
  </si>
  <si>
    <t>〒</t>
    <phoneticPr fontId="3"/>
  </si>
  <si>
    <t>-</t>
    <phoneticPr fontId="3"/>
  </si>
  <si>
    <t>添架条件（別紙）
に同意致します</t>
    <phoneticPr fontId="3"/>
  </si>
  <si>
    <t>申込者住所</t>
    <rPh sb="0" eb="2">
      <t>モウシコミ</t>
    </rPh>
    <rPh sb="2" eb="3">
      <t>シャ</t>
    </rPh>
    <rPh sb="3" eb="5">
      <t>ジュウショ</t>
    </rPh>
    <phoneticPr fontId="3"/>
  </si>
  <si>
    <t>印</t>
    <rPh sb="0" eb="1">
      <t>イン</t>
    </rPh>
    <phoneticPr fontId="3"/>
  </si>
  <si>
    <t>申込者氏名</t>
    <rPh sb="0" eb="2">
      <t>モウシコミ</t>
    </rPh>
    <rPh sb="2" eb="3">
      <t>シャ</t>
    </rPh>
    <rPh sb="3" eb="5">
      <t>シメイ</t>
    </rPh>
    <phoneticPr fontId="3"/>
  </si>
  <si>
    <t>TEL：</t>
    <phoneticPr fontId="3"/>
  </si>
  <si>
    <t>承諾書送付先</t>
    <rPh sb="0" eb="3">
      <t>ショウダクショ</t>
    </rPh>
    <rPh sb="3" eb="5">
      <t>ソウフ</t>
    </rPh>
    <rPh sb="5" eb="6">
      <t>サキ</t>
    </rPh>
    <phoneticPr fontId="3"/>
  </si>
  <si>
    <t>承諾書送付先住所</t>
    <rPh sb="0" eb="3">
      <t>ショウダクショ</t>
    </rPh>
    <rPh sb="3" eb="5">
      <t>ソウフ</t>
    </rPh>
    <rPh sb="5" eb="6">
      <t>サキ</t>
    </rPh>
    <rPh sb="6" eb="8">
      <t>ジュウショ</t>
    </rPh>
    <phoneticPr fontId="3"/>
  </si>
  <si>
    <t>承諾書送付先氏名</t>
    <rPh sb="0" eb="3">
      <t>ショウダクショ</t>
    </rPh>
    <rPh sb="3" eb="5">
      <t>ソウフ</t>
    </rPh>
    <rPh sb="5" eb="6">
      <t>サキ</t>
    </rPh>
    <rPh sb="6" eb="8">
      <t>シメイ</t>
    </rPh>
    <phoneticPr fontId="3"/>
  </si>
  <si>
    <t>保守及び維持管理
責任者住所・氏名</t>
    <phoneticPr fontId="3"/>
  </si>
  <si>
    <t>〒：</t>
    <phoneticPr fontId="3"/>
  </si>
  <si>
    <t>担当者：</t>
    <phoneticPr fontId="3"/>
  </si>
  <si>
    <t>住所：</t>
    <rPh sb="0" eb="2">
      <t>ジュウショ</t>
    </rPh>
    <phoneticPr fontId="3"/>
  </si>
  <si>
    <t>氏名：</t>
    <rPh sb="0" eb="2">
      <t>シメイ</t>
    </rPh>
    <phoneticPr fontId="3"/>
  </si>
  <si>
    <t>担当者
ＴＥＬ：</t>
    <rPh sb="0" eb="3">
      <t>タントウシャ</t>
    </rPh>
    <phoneticPr fontId="3"/>
  </si>
  <si>
    <t>添　架　期　間</t>
    <rPh sb="0" eb="1">
      <t>テン</t>
    </rPh>
    <rPh sb="2" eb="3">
      <t>カ</t>
    </rPh>
    <rPh sb="4" eb="5">
      <t>キ</t>
    </rPh>
    <rPh sb="6" eb="7">
      <t>アイダ</t>
    </rPh>
    <phoneticPr fontId="3"/>
  </si>
  <si>
    <t>自</t>
    <phoneticPr fontId="3"/>
  </si>
  <si>
    <t>年</t>
    <phoneticPr fontId="3"/>
  </si>
  <si>
    <t>月</t>
    <phoneticPr fontId="3"/>
  </si>
  <si>
    <t>日</t>
    <phoneticPr fontId="3"/>
  </si>
  <si>
    <t>至</t>
    <phoneticPr fontId="3"/>
  </si>
  <si>
    <t>添架期間満了後東日本電信電話株式会社において支障のない限り1年延長するものとし、以後この例による</t>
    <phoneticPr fontId="3"/>
  </si>
  <si>
    <t>　　添架設備名・添架数量は　添架設備一覧表　へ記載　</t>
    <rPh sb="2" eb="3">
      <t>テン</t>
    </rPh>
    <rPh sb="3" eb="4">
      <t>カ</t>
    </rPh>
    <rPh sb="4" eb="6">
      <t>セツビ</t>
    </rPh>
    <rPh sb="6" eb="7">
      <t>メイ</t>
    </rPh>
    <rPh sb="8" eb="10">
      <t>テンカ</t>
    </rPh>
    <rPh sb="10" eb="12">
      <t>スウリョウ</t>
    </rPh>
    <rPh sb="14" eb="16">
      <t>テンガ</t>
    </rPh>
    <rPh sb="16" eb="18">
      <t>セツビ</t>
    </rPh>
    <rPh sb="18" eb="20">
      <t>イチラン</t>
    </rPh>
    <rPh sb="20" eb="21">
      <t>ヒョウ</t>
    </rPh>
    <rPh sb="23" eb="25">
      <t>キサイ</t>
    </rPh>
    <phoneticPr fontId="3"/>
  </si>
  <si>
    <t>上記の添架について、添架条件（別紙）により承諾します</t>
    <rPh sb="10" eb="12">
      <t>テンガ</t>
    </rPh>
    <rPh sb="12" eb="14">
      <t>ジョウケン</t>
    </rPh>
    <rPh sb="15" eb="17">
      <t>ベッシ</t>
    </rPh>
    <phoneticPr fontId="3"/>
  </si>
  <si>
    <t>承諾番号</t>
  </si>
  <si>
    <t>　　　　　　　第　　　　　　　　号</t>
    <rPh sb="7" eb="8">
      <t>ダイ</t>
    </rPh>
    <rPh sb="16" eb="17">
      <t>ゴウ</t>
    </rPh>
    <phoneticPr fontId="3"/>
  </si>
  <si>
    <t>管理番号</t>
  </si>
  <si>
    <t>決　裁　日</t>
  </si>
  <si>
    <t>添　架　条　件</t>
    <phoneticPr fontId="3"/>
  </si>
  <si>
    <t>申込書兼承諾書（以下、「本申込書」という。）は、東日本電信電話株式会社（以下、「当社」という。）が所有する電柱（以下、</t>
    <rPh sb="56" eb="58">
      <t>イカ</t>
    </rPh>
    <phoneticPr fontId="3"/>
  </si>
  <si>
    <t>「本物件」という。）に対する申込者の電柱添架（以下、「本添架設備」という。）に関し、添架料、工事の実施方法、維持管理、費用負担等の基本的事項を定めることを目的とする。</t>
    <phoneticPr fontId="3"/>
  </si>
  <si>
    <t>当社及び申込者は、次の各号のいずれにも該当しないことを表明し、将来にわたって次の各号のいずれにも該当しないことを確約する。
（1）自ら又は自らの役員（取締役、執行役又は監査役）が、暴力団（暴力団員による不当な行為の防止等に関する法律（平成3年法律第77号）第2条第2号）、暴力団員（暴力団員による不当な行為の防止等に関する法律 第2条第6号）、暴力団員でなくなった時から5年間を経過しない者、若しくはこれらに準ずる者、又は暴力団若しくは暴力団員と密接な関係を有する者（以下、これらを個別に又は総称して「暴力団員等」という。）であること
（2）自らの行う事業が、暴力団員等の支配を受けていると認められること
（3）自らの行う事業に関し、暴力団員等の威力を利用し、財産上の不当な利益を図る目的で暴力団員等を利用し、又は、暴力団員等の威力を利用する目的で暴力団員等を従事させていると認められること
（4）自らが暴力団員等に対して資金を提供し、便宜を供与し、又は不当に優先的に扱うなどの関与をしていると認められること
（5）本契約の履行が、暴力団員等の活動を助長し、又は暴力団の運営に資するものであること
（6）暴力団員等に自己の名義を利用させ、電柱添架の申込を行うこと</t>
  </si>
  <si>
    <t>当社及び申込者は、相手方が次の各号のいずれかに該当するときは、何らの通知、催告を要せず即時に本申込書による申込（以下、「本申込」という。）を解除することができる。
（1）第2項に違反したとき
（2）自ら又は第三者を通じて次に掲げる行為をしたとき
　　　①相手方に対する暴力的な要求行為
　　　②相手方に対する法的な責任を超えた不当な要求行為
　　　③相手方に対する脅迫的言辞又は暴力的行為
　　　④風説を流布し、又は偽計若しくは威力を用いて、相手方の信用を毀損し、又は相手方の業務を妨害する行為
　　　⑤その他前各号に準ずる行為
（3）申込者が、本物件の使用に当たり、本物件又は本物件の周辺において、著しく粗野若しくは乱暴な言動を行い、又は威勢を示すことにより、付近の住民又は通行人に不安を覚えさせる行為をしたとき</t>
    <phoneticPr fontId="3"/>
  </si>
  <si>
    <t>当社及び申込者は、前項の規定により本契約を解除した場合、相手方に損害が生じても、これを賠償する責を負わないものとする。</t>
    <rPh sb="0" eb="2">
      <t>トウシャ</t>
    </rPh>
    <rPh sb="2" eb="3">
      <t>オヨ</t>
    </rPh>
    <rPh sb="4" eb="6">
      <t>モウシコミ</t>
    </rPh>
    <rPh sb="6" eb="7">
      <t>シャ</t>
    </rPh>
    <rPh sb="9" eb="11">
      <t>ゼンコウ</t>
    </rPh>
    <rPh sb="12" eb="14">
      <t>キテイ</t>
    </rPh>
    <rPh sb="17" eb="18">
      <t>ホン</t>
    </rPh>
    <rPh sb="18" eb="20">
      <t>ケイヤク</t>
    </rPh>
    <rPh sb="21" eb="23">
      <t>カイジョ</t>
    </rPh>
    <rPh sb="25" eb="27">
      <t>バアイ</t>
    </rPh>
    <rPh sb="28" eb="30">
      <t>アイテ</t>
    </rPh>
    <rPh sb="30" eb="31">
      <t>ガタ</t>
    </rPh>
    <rPh sb="32" eb="34">
      <t>ソンガイ</t>
    </rPh>
    <rPh sb="35" eb="36">
      <t>ショウ</t>
    </rPh>
    <rPh sb="43" eb="45">
      <t>バイショウ</t>
    </rPh>
    <rPh sb="47" eb="48">
      <t>セキ</t>
    </rPh>
    <rPh sb="49" eb="50">
      <t>オ</t>
    </rPh>
    <phoneticPr fontId="3"/>
  </si>
  <si>
    <t>申込者は、本添架設備の工事の実施、維持管理等に当たっては必要な関係行政上の手続を確実に履行しなければならない。</t>
  </si>
  <si>
    <t>申込者は、当社の要請があった場合は、前項の行政上の手続きを履行したことを証する書面の写しを当社に提出又は提示するものとする。</t>
  </si>
  <si>
    <t>申込者の添架物を当社の電柱に添架する条件は、当社の定める技術基準並びに、道路法、有線電気通信設備令及び電気設備に関する技術基準を定める省令によるものとする。</t>
  </si>
  <si>
    <t>申込者・保守責任者等及び住所の変更があったときは、すみやかに申し出ること。</t>
  </si>
  <si>
    <t>添架設備の設置は端子函作業等のために並行に設置されている足場ボルト（通称「おがみ」）又はこれに準ずる設備設置位置以下とする。</t>
    <rPh sb="28" eb="30">
      <t>アシバ</t>
    </rPh>
    <phoneticPr fontId="3"/>
  </si>
  <si>
    <t>添架設備の設置は原則としてバンドにより取付ける事とし、特に電柱を貫通するボルト等は使用しないこと。</t>
  </si>
  <si>
    <t>住居表示板の規格は縦６６ｃｍ、横１２ｃｍ以内とする。</t>
  </si>
  <si>
    <t>添架設備にはネームプレート等を掲載し、申込者が分かるようにすること。</t>
  </si>
  <si>
    <t>添架料については、道路占用料又は敷地使用料の減免、添架設備の公共性を考慮し、個別に設定する。</t>
  </si>
  <si>
    <t>申込者が、当社が所有する電柱に対する電柱添架により行う事業の内容は、特定個人（企業）の営利目的としたものを除き、地域住民、道路通行の安全性、利便性の向上に寄与することとなるものを基本とする。</t>
    <rPh sb="0" eb="2">
      <t>モウシコミ</t>
    </rPh>
    <rPh sb="2" eb="3">
      <t>シャ</t>
    </rPh>
    <rPh sb="5" eb="7">
      <t>トウシャ</t>
    </rPh>
    <rPh sb="34" eb="36">
      <t>トクテイ</t>
    </rPh>
    <rPh sb="36" eb="38">
      <t>コジン</t>
    </rPh>
    <rPh sb="39" eb="41">
      <t>キギョウ</t>
    </rPh>
    <rPh sb="43" eb="45">
      <t>エイリ</t>
    </rPh>
    <rPh sb="45" eb="47">
      <t>モクテキ</t>
    </rPh>
    <rPh sb="53" eb="54">
      <t>ノゾ</t>
    </rPh>
    <rPh sb="56" eb="58">
      <t>チイキ</t>
    </rPh>
    <rPh sb="58" eb="60">
      <t>ジュウミン</t>
    </rPh>
    <rPh sb="61" eb="63">
      <t>ドウロ</t>
    </rPh>
    <rPh sb="63" eb="65">
      <t>ツウコウ</t>
    </rPh>
    <rPh sb="66" eb="69">
      <t>アンゼンセイ</t>
    </rPh>
    <rPh sb="70" eb="73">
      <t>リベンセイ</t>
    </rPh>
    <rPh sb="74" eb="76">
      <t>コウジョウ</t>
    </rPh>
    <rPh sb="77" eb="79">
      <t>キヨ</t>
    </rPh>
    <rPh sb="89" eb="91">
      <t>キホン</t>
    </rPh>
    <phoneticPr fontId="3"/>
  </si>
  <si>
    <t>申込者は、本物件が施設されている土地の権利者等から添架の承諾及び工事の許可を自己の責任と負担において取得するものとする。</t>
    <phoneticPr fontId="3"/>
  </si>
  <si>
    <t>申込者が本物件に添架したこと等を理由に、土地の権利者等から当社に対し、本物件等の敷地使用料の増額、その他の苦情の申し出があった場合は、申込者の責任と負担において解決するものとする。</t>
    <phoneticPr fontId="3"/>
  </si>
  <si>
    <t>当社は自己の電柱添架等について調査の結果、当社の技術基準及び当該電柱のケーブル設備計画を勘案し、現在添架が可能であり本来業務への影響がない場合で、セキュリティ確保（申込者の添架物に起因する発火・発煙のおそれがないことの確認を含む。）が図られる場合に限り、添架を承認する。</t>
    <rPh sb="0" eb="2">
      <t>トウシャ</t>
    </rPh>
    <rPh sb="3" eb="5">
      <t>ジコ</t>
    </rPh>
    <rPh sb="6" eb="8">
      <t>デンチュウ</t>
    </rPh>
    <rPh sb="8" eb="10">
      <t>テンガ</t>
    </rPh>
    <rPh sb="10" eb="11">
      <t>ナド</t>
    </rPh>
    <rPh sb="15" eb="17">
      <t>チョウサ</t>
    </rPh>
    <rPh sb="18" eb="20">
      <t>ケッカ</t>
    </rPh>
    <rPh sb="21" eb="23">
      <t>トウシャ</t>
    </rPh>
    <rPh sb="24" eb="26">
      <t>ギジュツ</t>
    </rPh>
    <rPh sb="26" eb="28">
      <t>キジュン</t>
    </rPh>
    <rPh sb="28" eb="29">
      <t>オヨ</t>
    </rPh>
    <rPh sb="30" eb="32">
      <t>トウガイ</t>
    </rPh>
    <rPh sb="32" eb="34">
      <t>デンチュウ</t>
    </rPh>
    <rPh sb="39" eb="41">
      <t>セツビ</t>
    </rPh>
    <rPh sb="41" eb="43">
      <t>ケイカク</t>
    </rPh>
    <rPh sb="44" eb="46">
      <t>カンアン</t>
    </rPh>
    <rPh sb="48" eb="50">
      <t>ゲンザイ</t>
    </rPh>
    <rPh sb="50" eb="52">
      <t>テンガ</t>
    </rPh>
    <rPh sb="53" eb="55">
      <t>カノウ</t>
    </rPh>
    <rPh sb="58" eb="60">
      <t>ホンライ</t>
    </rPh>
    <rPh sb="60" eb="62">
      <t>ギョウム</t>
    </rPh>
    <rPh sb="64" eb="66">
      <t>エイキョウ</t>
    </rPh>
    <rPh sb="69" eb="71">
      <t>バアイ</t>
    </rPh>
    <rPh sb="79" eb="81">
      <t>カクホ</t>
    </rPh>
    <rPh sb="82" eb="84">
      <t>モウシコミ</t>
    </rPh>
    <rPh sb="84" eb="85">
      <t>シャ</t>
    </rPh>
    <rPh sb="121" eb="123">
      <t>バアイ</t>
    </rPh>
    <rPh sb="124" eb="125">
      <t>カギ</t>
    </rPh>
    <rPh sb="127" eb="129">
      <t>テンガ</t>
    </rPh>
    <rPh sb="130" eb="132">
      <t>ショウニン</t>
    </rPh>
    <phoneticPr fontId="3"/>
  </si>
  <si>
    <t>当社が本添架設備に対して、自己の電柱添架等について実施した現地調査等の費用は、申込者が負担するものとする。ただし、消費税相当額に１円未満の端数がある場合は、その額を切り捨てるものとする。</t>
  </si>
  <si>
    <t>本申込書の添架期間満了の2ヵ月前までに、当社又は申込者から書面により本申込内容の変更又は解約の申し出がないときは、当社において支障の無い限り1年延長するものとし、以後この例によるものとする。</t>
  </si>
  <si>
    <t>当社又は申込者は、双方協議のうえ、この添架期間中であっても、書面により本申込書の内容を変更又は解約することができるものとする。</t>
  </si>
  <si>
    <t>本添架設備の工事等は、当社による承諾後、原則として3ヵ月以内に実施しなければならない。ただし、この期間に工事を実施できない場合で、当社においてその遅延した理由につき正当な事由があると認めたときは、この限りでない。</t>
  </si>
  <si>
    <t>申込者は、本添架設備の工事を実施する場合は、当社が別に定める技術基準その他当社の指示するところに従い、当社の電気通信設備の損傷防止及び第三者の安全確保に十分配意しなければならない。</t>
  </si>
  <si>
    <t>本添架設備の添架工事等は、当社が、適格性があると認めた工事会社を使用するものとする。</t>
    <rPh sb="0" eb="1">
      <t>ホン</t>
    </rPh>
    <rPh sb="1" eb="3">
      <t>テンガ</t>
    </rPh>
    <rPh sb="3" eb="5">
      <t>セツビ</t>
    </rPh>
    <rPh sb="13" eb="15">
      <t>トウシャ</t>
    </rPh>
    <phoneticPr fontId="3"/>
  </si>
  <si>
    <t>本添架設備の工事等は、予め「添架工事着工届」により当社に通知し当社の承諾を得た後でなければ実施できないものとする。この場合、申込者は、必要に応じ当社の立会いを求めるものとする。</t>
    <rPh sb="75" eb="77">
      <t>タチアイ</t>
    </rPh>
    <phoneticPr fontId="3"/>
  </si>
  <si>
    <t>申込者は、添架工事等を完了したときは、速やかに「添架工事完了届」を提出するものとする。申込者の届出の提出に伴い当社は検査を実施し、不良箇所がある場合は直ちに改修を行わせ再検査するものとする。</t>
    <rPh sb="0" eb="2">
      <t>モウシコミ</t>
    </rPh>
    <rPh sb="2" eb="3">
      <t>シャ</t>
    </rPh>
    <rPh sb="5" eb="7">
      <t>テガ</t>
    </rPh>
    <rPh sb="33" eb="35">
      <t>テイシュツ</t>
    </rPh>
    <rPh sb="43" eb="45">
      <t>モウシコミ</t>
    </rPh>
    <rPh sb="45" eb="46">
      <t>シャ</t>
    </rPh>
    <rPh sb="55" eb="57">
      <t>トウシャ</t>
    </rPh>
    <phoneticPr fontId="3"/>
  </si>
  <si>
    <t>24項及び25項で実施した立会及び現地検査の費用は、申込者が負担するものとし、消費税の扱いについては、18項を適用する。</t>
    <rPh sb="2" eb="3">
      <t>コウ</t>
    </rPh>
    <rPh sb="3" eb="4">
      <t>オヨ</t>
    </rPh>
    <rPh sb="7" eb="8">
      <t>コウ</t>
    </rPh>
    <rPh sb="9" eb="11">
      <t>ジッシ</t>
    </rPh>
    <rPh sb="13" eb="15">
      <t>タチアイ</t>
    </rPh>
    <rPh sb="15" eb="16">
      <t>オヨ</t>
    </rPh>
    <rPh sb="17" eb="19">
      <t>ゲンチ</t>
    </rPh>
    <rPh sb="19" eb="21">
      <t>ケンサ</t>
    </rPh>
    <rPh sb="22" eb="24">
      <t>ヒヨウ</t>
    </rPh>
    <rPh sb="26" eb="28">
      <t>モウシコミ</t>
    </rPh>
    <rPh sb="28" eb="29">
      <t>シャ</t>
    </rPh>
    <rPh sb="30" eb="32">
      <t>フタン</t>
    </rPh>
    <rPh sb="39" eb="42">
      <t>ショウヒゼイ</t>
    </rPh>
    <rPh sb="43" eb="44">
      <t>アツカ</t>
    </rPh>
    <rPh sb="53" eb="54">
      <t>コウ</t>
    </rPh>
    <rPh sb="55" eb="57">
      <t>テキヨウ</t>
    </rPh>
    <phoneticPr fontId="3"/>
  </si>
  <si>
    <t>本添架設備の維持管理は、当社の電気通信設備及び業務に一切の支障を与えないようにするものとし、申込者は、次の各号に規定する全ての事項を行うものとする。
(1)申込者は、本添架設備の管理責任者を明確にするとともに、本添架設備が当社の設備に支障をきたすと判断した場合、当社が本物件を移設・改修する場合又は当社が設備の新設・改修を行い本添架設備との離隔を確保できなくなる場合は、申込者が自己の負担により速やかに本添架設備の移設改修工事を実施する。
(2)当社が保守等の工事において、当社の責めに帰すべき事由以外の事由により、本添架設備が損傷した場合は、申込者の負担により修理を実施する。
(3)本添架設備の設置に関して第三者からの苦情、訴訟の提起、その他紛争があった場合は、申込者の責任のもと迅速かつ適切に対応する。
(4)前号に規定する場合において、訴訟費用及び弁護士費用を含む全ての費用を申込者が負担し、責任をもって当該紛争等を処理、解決するものとすること。また、当社が損害等を被ったときは、申込者は、その一切の損害を賠償するとともに、当社が負担した訴訟費用及び弁護士費用を含む全ての費用を負担するものとすること。</t>
    <rPh sb="293" eb="294">
      <t>ホン</t>
    </rPh>
    <rPh sb="294" eb="296">
      <t>テンガ</t>
    </rPh>
    <rPh sb="296" eb="298">
      <t>セツビ</t>
    </rPh>
    <rPh sb="299" eb="301">
      <t>セッチ</t>
    </rPh>
    <rPh sb="302" eb="303">
      <t>カン</t>
    </rPh>
    <rPh sb="333" eb="335">
      <t>モウシコミ</t>
    </rPh>
    <rPh sb="335" eb="336">
      <t>シャ</t>
    </rPh>
    <rPh sb="392" eb="394">
      <t>モウシコミ</t>
    </rPh>
    <rPh sb="394" eb="395">
      <t>シャ</t>
    </rPh>
    <rPh sb="430" eb="432">
      <t>トウシャ</t>
    </rPh>
    <rPh sb="444" eb="446">
      <t>モウシコミ</t>
    </rPh>
    <rPh sb="446" eb="447">
      <t>シャ</t>
    </rPh>
    <rPh sb="466" eb="468">
      <t>トウシャ</t>
    </rPh>
    <phoneticPr fontId="3"/>
  </si>
  <si>
    <t>申込者は、次に掲げる各号に該当する場合は、当社の指示するところに従い速やかに本添架設備を変更又は撤去しなければならない。
(1)　地下化、ケーブル統合等の理由により、電柱が撤去されるとき。
(2)　その他当社の業務上の都合により当社が申込者に対し設備の変更又は撤去を求めたとき。
(3)　申込者が、自己の都合により設備の変更又は撤去を必要とするとき。
(4)　その他公益上等の理由により、当社が申込者に対し設備の変更又は撤去を求めたとき。
(5)　土地所有者又は道路管理者から電柱の移転又は撤去を求められたとき。</t>
  </si>
  <si>
    <t>前項の場合において、本添架設備の変更又は撤去が遅延したときは、当社は本添架設備の変更又は撤去を行う旨の通知を行ったのち、自ら本添架設備を変更又は撤去することができるものとする。
この場合の変更又は撤去に要する費用は全て申込者が負担しなければならない。</t>
  </si>
  <si>
    <t>前項において当社が本添架設備を撤去した場合において、撤去物品は全て申込者に返納するものとする。ただし、撤去物品を申込者が引き取れない場合においては、当社が処分することができるものとするが、その費用についても申込者が全て負担するものとする。なお、撤去物品の処分については、当社が処分する旨の通知をした後、14日を経過してなお申込者の意思表示がない場合は、物品の処分に申込者が同意したものとみなすものとする。</t>
  </si>
  <si>
    <t>申込者は、第29項及び第30項の当社の措置については何らの異議を申し立てることができない。</t>
    <phoneticPr fontId="3"/>
  </si>
  <si>
    <t>第28項の本添架設備の変更又は撤去の工事を実施する場合は、第26項及び第27項の規定を準用するものとする。</t>
    <rPh sb="33" eb="34">
      <t>オヨ</t>
    </rPh>
    <rPh sb="35" eb="36">
      <t>ダイ</t>
    </rPh>
    <rPh sb="38" eb="39">
      <t>コウ</t>
    </rPh>
    <phoneticPr fontId="3"/>
  </si>
  <si>
    <t>申込者は当社の情報提供依頼により、本添架設備の設備情報を提供する。</t>
  </si>
  <si>
    <t>警察機関及び道路管理者等の行政機関から本添架設備の所有者及び設備情報について問い合わせがあった場合は、当社はこれらの情報を行政機関等に開示できるものとする。</t>
  </si>
  <si>
    <t>本添架設備の工事、又は維持管理並びに本添架設備の変更又は撤去に要する一切の費用は、申込者が負担するものとする。</t>
  </si>
  <si>
    <t>申込者が14項に定める事業内容以外の事業を行ったとき及びその他本申込書に定める事項の履行に誠意がないと当社が認めた場合は、当社は申込者に対し本申込書の解除を通告し、申込者の設備の撤去を求めることができるものとする。この場合、申込者は、自己の費用負担において直ちに設備を撤去しなければならない。</t>
    <rPh sb="0" eb="2">
      <t>モウシコミ</t>
    </rPh>
    <rPh sb="2" eb="3">
      <t>シャ</t>
    </rPh>
    <rPh sb="6" eb="7">
      <t>コウ</t>
    </rPh>
    <rPh sb="31" eb="32">
      <t>ホン</t>
    </rPh>
    <rPh sb="32" eb="35">
      <t>モウシコミショ</t>
    </rPh>
    <rPh sb="51" eb="53">
      <t>トウシャ</t>
    </rPh>
    <rPh sb="61" eb="63">
      <t>トウシャ</t>
    </rPh>
    <rPh sb="64" eb="66">
      <t>モウシコミ</t>
    </rPh>
    <rPh sb="66" eb="67">
      <t>シャ</t>
    </rPh>
    <rPh sb="70" eb="71">
      <t>ホン</t>
    </rPh>
    <rPh sb="71" eb="73">
      <t>モウシコミ</t>
    </rPh>
    <rPh sb="73" eb="74">
      <t>ショ</t>
    </rPh>
    <rPh sb="82" eb="84">
      <t>モウシコミ</t>
    </rPh>
    <rPh sb="84" eb="85">
      <t>シャ</t>
    </rPh>
    <rPh sb="112" eb="114">
      <t>モウシコミ</t>
    </rPh>
    <rPh sb="114" eb="115">
      <t>シャ</t>
    </rPh>
    <phoneticPr fontId="3"/>
  </si>
  <si>
    <t>当社は、天災地変、その他の不可抗力又は道路拡幅等の自らの責に帰すべからざる事由により申込者に電柱を使用させることが困難となった場合は、双方協議のうえ本申込を解除することができるものとする。この場合の費用については、添架物の撤去費用は申込者が、また電柱の原状復旧費用は当社が負担する。</t>
  </si>
  <si>
    <t>申込者は、本物件の使用を必要としなくなったときは、当社に対し、速やかにその旨を申し出るものとし、当社及び申込者は本申込を解除するものとする。この場合の費用については申込者が負担とする。</t>
  </si>
  <si>
    <t>当社の使用計画の変更（地下化、ルート変更等）により本申込を解除する場合は、本申込の解除を通知した日から解除までに、当社は原則として6ヶ月以上の期間を設けるものとし、申込者は早期に本添架設備の撤去を含め、一切の処理を完了させるものとする。本申込を解除する日が添架期間満了日以後の場合には添架期間がこの日まで延長されるものとし、以後の更新は行わない。この場合の費用については、本添架設備の撤去費用及び本物件の原状復旧費用は申込者が負担する。</t>
    <phoneticPr fontId="3"/>
  </si>
  <si>
    <t>第36項から第39項の場合において、本添架設備の撤去が遅延したときは、当社は自ら本添架設備を撤去することができるものとする。この場合の撤去に要する費用は全て利用者が負担しなければならない。なお、撤去後の申込者の設備の扱いについては、第30項を準用する。</t>
    <phoneticPr fontId="3"/>
  </si>
  <si>
    <t>本申込の添架の実施に伴って申込者が当社又は第三者に損害を与えた場合は、申込者は自己の費用負担により誠意をもって賠償等の措置を行うものとする。第三者からの苦情等についても同様とする。</t>
    <rPh sb="0" eb="1">
      <t>ホン</t>
    </rPh>
    <rPh sb="1" eb="3">
      <t>モウシコミ</t>
    </rPh>
    <rPh sb="4" eb="6">
      <t>テンガ</t>
    </rPh>
    <rPh sb="7" eb="9">
      <t>ジッシ</t>
    </rPh>
    <rPh sb="13" eb="15">
      <t>モウシコミ</t>
    </rPh>
    <rPh sb="15" eb="16">
      <t>シャ</t>
    </rPh>
    <rPh sb="17" eb="19">
      <t>トウシャ</t>
    </rPh>
    <rPh sb="35" eb="37">
      <t>モウシコミ</t>
    </rPh>
    <rPh sb="37" eb="38">
      <t>シャ</t>
    </rPh>
    <phoneticPr fontId="3"/>
  </si>
  <si>
    <t>申込者の責めに帰すべき事由により当社の電柱において発火、発煙又は落下等が生じた場合（申込者が設置した装置等の不具合等に起因して生じた場合を含む。）において、当社又は第三者に損害が生じたときは、申込者は、その損害（当社又は第三者が行う消火活動等の緊急措置によって生じたもの（その緊急措置を行った者の故意又は重大な過失によって生じたものを除く。）を含む。）を賠償することを要する。この場合において、当社及び申込者は消火活動等の緊急措置を行った者に対して、その緊急措置によって生じた損害に係る賠償請求権を放棄するものとし、その第三者は申込者に対し、直接に損害賠償を請求できるものとする。</t>
    <rPh sb="0" eb="2">
      <t>モウシコミ</t>
    </rPh>
    <rPh sb="2" eb="3">
      <t>シャ</t>
    </rPh>
    <rPh sb="16" eb="18">
      <t>トウシャ</t>
    </rPh>
    <rPh sb="42" eb="44">
      <t>モウシコミ</t>
    </rPh>
    <rPh sb="44" eb="45">
      <t>シャ</t>
    </rPh>
    <rPh sb="78" eb="80">
      <t>トウシャ</t>
    </rPh>
    <rPh sb="96" eb="98">
      <t>モウシコミ</t>
    </rPh>
    <rPh sb="98" eb="99">
      <t>シャ</t>
    </rPh>
    <rPh sb="106" eb="108">
      <t>トウシャ</t>
    </rPh>
    <rPh sb="197" eb="199">
      <t>トウシャ</t>
    </rPh>
    <rPh sb="201" eb="203">
      <t>モウシコミ</t>
    </rPh>
    <rPh sb="203" eb="204">
      <t>シャ</t>
    </rPh>
    <rPh sb="264" eb="266">
      <t>モウシコミ</t>
    </rPh>
    <rPh sb="266" eb="267">
      <t>シャ</t>
    </rPh>
    <phoneticPr fontId="3"/>
  </si>
  <si>
    <t>当社の工事において申込者の添架物を破損させた場合、当社に故意あるいは重大な過失が無い限り、当社は一切責任を負わないものとする。</t>
    <rPh sb="0" eb="2">
      <t>トウシャ</t>
    </rPh>
    <rPh sb="9" eb="11">
      <t>モウシコミ</t>
    </rPh>
    <rPh sb="11" eb="12">
      <t>シャ</t>
    </rPh>
    <rPh sb="25" eb="27">
      <t>トウシャ</t>
    </rPh>
    <rPh sb="45" eb="47">
      <t>トウシャ</t>
    </rPh>
    <phoneticPr fontId="3"/>
  </si>
  <si>
    <t>本申込解除後、申込者が設備を撤去（又は事情により当社が申込者の設備を撤去）するまでにおいて、当該添架設備の弛み、落下、その他の事象により当社又は第三者に損害が生じた場合についても、申込者は自己の費用負担により誠意をもって賠償等の措置を行うものとする。</t>
    <rPh sb="7" eb="9">
      <t>モウシコミ</t>
    </rPh>
    <rPh sb="9" eb="10">
      <t>シャ</t>
    </rPh>
    <rPh sb="24" eb="26">
      <t>トウシャ</t>
    </rPh>
    <rPh sb="27" eb="29">
      <t>モウシコミ</t>
    </rPh>
    <rPh sb="29" eb="30">
      <t>シャ</t>
    </rPh>
    <rPh sb="48" eb="50">
      <t>テンガ</t>
    </rPh>
    <rPh sb="50" eb="52">
      <t>セツビ</t>
    </rPh>
    <rPh sb="68" eb="70">
      <t>トウシャ</t>
    </rPh>
    <rPh sb="90" eb="92">
      <t>モウシコミ</t>
    </rPh>
    <rPh sb="92" eb="93">
      <t>シャ</t>
    </rPh>
    <phoneticPr fontId="3"/>
  </si>
  <si>
    <t>申込者は、28項の設備の変更又は撤去が発生した場合、当社の定める技術基準に基づき移設工事を実施するものとし、その場合の費用負担については35項によることとするが、これによらない場合は48項によることとする。</t>
    <phoneticPr fontId="3"/>
  </si>
  <si>
    <t>申込者は、いかなる理由があっても、本申込によって生ずる権利を第三者に譲渡し又は担保に供してはならないものとする。</t>
  </si>
  <si>
    <t>本申込により知り得た当社及び申込者の添架設備及び電柱に関わるあらゆる事項について、当社、当社の代理人、及び申込者は守秘義務を負うものとする。</t>
  </si>
  <si>
    <t>本申込に定めのない事項又は疑義を生じた事項については、双方誠意をもって協議し措置するものとする。</t>
  </si>
  <si>
    <t>前項の協議が整わない場合は、申込者は、当社の指示するところに従わなければならないものとする。</t>
  </si>
  <si>
    <t>本申込に関する一切の紛争については、当社の所在地を管轄する地方裁判所を合意管轄裁判所と定める。</t>
  </si>
  <si>
    <t>参考事項</t>
    <rPh sb="0" eb="2">
      <t>サンコウ</t>
    </rPh>
    <rPh sb="2" eb="4">
      <t>ジコウ</t>
    </rPh>
    <phoneticPr fontId="3"/>
  </si>
  <si>
    <t>添　架　設　備　　一　覧　表</t>
    <rPh sb="0" eb="1">
      <t>テン</t>
    </rPh>
    <rPh sb="2" eb="3">
      <t>カ</t>
    </rPh>
    <rPh sb="4" eb="5">
      <t>セツ</t>
    </rPh>
    <rPh sb="6" eb="7">
      <t>ビ</t>
    </rPh>
    <rPh sb="9" eb="10">
      <t>イチ</t>
    </rPh>
    <rPh sb="11" eb="12">
      <t>ラン</t>
    </rPh>
    <rPh sb="13" eb="14">
      <t>ヒョウ</t>
    </rPh>
    <phoneticPr fontId="9"/>
  </si>
  <si>
    <t>NO</t>
    <phoneticPr fontId="9"/>
  </si>
  <si>
    <t>電柱番号札</t>
    <rPh sb="0" eb="2">
      <t>デンチュウ</t>
    </rPh>
    <rPh sb="2" eb="4">
      <t>バンゴウ</t>
    </rPh>
    <rPh sb="4" eb="5">
      <t>サツ</t>
    </rPh>
    <phoneticPr fontId="9"/>
  </si>
  <si>
    <t>所　在　地</t>
    <rPh sb="0" eb="1">
      <t>トコロ</t>
    </rPh>
    <rPh sb="2" eb="3">
      <t>ザイ</t>
    </rPh>
    <rPh sb="4" eb="5">
      <t>チ</t>
    </rPh>
    <phoneticPr fontId="9"/>
  </si>
  <si>
    <t>添架設備</t>
    <rPh sb="0" eb="2">
      <t>テンガ</t>
    </rPh>
    <rPh sb="2" eb="4">
      <t>セツビ</t>
    </rPh>
    <phoneticPr fontId="9"/>
  </si>
  <si>
    <t>数量</t>
    <rPh sb="0" eb="2">
      <t>スウリョウ</t>
    </rPh>
    <phoneticPr fontId="9"/>
  </si>
  <si>
    <t>道路番号
号</t>
    <rPh sb="2" eb="3">
      <t>バン</t>
    </rPh>
    <phoneticPr fontId="9"/>
  </si>
  <si>
    <t>地上高</t>
    <rPh sb="0" eb="2">
      <t>チジョウ</t>
    </rPh>
    <rPh sb="2" eb="3">
      <t>ダカ</t>
    </rPh>
    <phoneticPr fontId="9"/>
  </si>
  <si>
    <t>添架物の
管理番号</t>
    <rPh sb="0" eb="2">
      <t>テンガ</t>
    </rPh>
    <rPh sb="2" eb="3">
      <t>ブツ</t>
    </rPh>
    <rPh sb="5" eb="7">
      <t>カンリ</t>
    </rPh>
    <rPh sb="7" eb="9">
      <t>バンゴウ</t>
    </rPh>
    <phoneticPr fontId="9"/>
  </si>
  <si>
    <t>NTT記入欄</t>
    <rPh sb="3" eb="5">
      <t>キニュウ</t>
    </rPh>
    <rPh sb="5" eb="6">
      <t>ラン</t>
    </rPh>
    <phoneticPr fontId="9"/>
  </si>
  <si>
    <t>設備路線名</t>
    <rPh sb="0" eb="2">
      <t>セツビ</t>
    </rPh>
    <rPh sb="2" eb="4">
      <t>ロセン</t>
    </rPh>
    <rPh sb="4" eb="5">
      <t>メイ</t>
    </rPh>
    <phoneticPr fontId="9"/>
  </si>
  <si>
    <t>設備番号</t>
    <rPh sb="0" eb="1">
      <t>セツ</t>
    </rPh>
    <rPh sb="1" eb="2">
      <t>ビ</t>
    </rPh>
    <rPh sb="2" eb="4">
      <t>バンゴウ</t>
    </rPh>
    <phoneticPr fontId="9"/>
  </si>
  <si>
    <t>可　否</t>
    <rPh sb="0" eb="1">
      <t>カ</t>
    </rPh>
    <rPh sb="2" eb="3">
      <t>ヒ</t>
    </rPh>
    <phoneticPr fontId="9"/>
  </si>
  <si>
    <t>　　</t>
  </si>
  <si>
    <t>　　</t>
    <phoneticPr fontId="9"/>
  </si>
  <si>
    <t>様式（３）</t>
    <phoneticPr fontId="25"/>
  </si>
  <si>
    <t>添　架　協　議　票　兼　完　成　状　況　票</t>
    <rPh sb="10" eb="11">
      <t>ケン</t>
    </rPh>
    <rPh sb="12" eb="13">
      <t>カン</t>
    </rPh>
    <rPh sb="14" eb="15">
      <t>ナリ</t>
    </rPh>
    <rPh sb="16" eb="17">
      <t>ジョウ</t>
    </rPh>
    <rPh sb="18" eb="19">
      <t>キョウ</t>
    </rPh>
    <rPh sb="20" eb="21">
      <t>ヒョウ</t>
    </rPh>
    <phoneticPr fontId="25"/>
  </si>
  <si>
    <t>協議・完成の別　</t>
    <phoneticPr fontId="25"/>
  </si>
  <si>
    <t>【</t>
    <phoneticPr fontId="25"/>
  </si>
  <si>
    <t>協議　・　完成</t>
    <phoneticPr fontId="25"/>
  </si>
  <si>
    <t>】</t>
    <phoneticPr fontId="25"/>
  </si>
  <si>
    <t>NO</t>
    <phoneticPr fontId="25"/>
  </si>
  <si>
    <t xml:space="preserve">添架希望
電柱名・番号 </t>
    <phoneticPr fontId="25"/>
  </si>
  <si>
    <t>単独柱・
共架柱の別</t>
    <phoneticPr fontId="25"/>
  </si>
  <si>
    <t>所在地</t>
    <phoneticPr fontId="25"/>
  </si>
  <si>
    <t>１．調査年月日　　　　　　　　　</t>
    <phoneticPr fontId="25"/>
  </si>
  <si>
    <t>年</t>
    <phoneticPr fontId="25"/>
  </si>
  <si>
    <t>月</t>
    <phoneticPr fontId="25"/>
  </si>
  <si>
    <t>日</t>
    <phoneticPr fontId="25"/>
  </si>
  <si>
    <t>３．その他特記事項　</t>
    <phoneticPr fontId="25"/>
  </si>
  <si>
    <t>２．添架位置図　</t>
    <phoneticPr fontId="25"/>
  </si>
  <si>
    <t>※添架予定ポイント（添架完了ポイント）を明示し、
　地上高及び各電線類、工作物との離隔を測定し記入すること。</t>
    <phoneticPr fontId="25"/>
  </si>
  <si>
    <t>※添架希望ポイントを赤で塗りつぶす</t>
    <phoneticPr fontId="25"/>
  </si>
  <si>
    <t>※腕金設置位置を赤で塗りつぶす</t>
    <phoneticPr fontId="25"/>
  </si>
  <si>
    <t>民地側　　　　　　道路側</t>
    <phoneticPr fontId="25"/>
  </si>
  <si>
    <t>※添架工事完成時に、協議の際に申告のあった添架ポイント等に変更がある場合は、</t>
    <phoneticPr fontId="25"/>
  </si>
  <si>
    <t>　添架位置図を修正し、その理由を特記事項へ記入すること。</t>
    <phoneticPr fontId="25"/>
  </si>
  <si>
    <t>４．申請電柱状況写真　</t>
    <phoneticPr fontId="25"/>
  </si>
  <si>
    <t>様式（４）</t>
    <phoneticPr fontId="25"/>
  </si>
  <si>
    <t>私　有　地　等　添　架　使　用　に　関　す　る　調　整　完　了　報　告　書</t>
    <phoneticPr fontId="25"/>
  </si>
  <si>
    <t>行政・警察・自治会・町会　名</t>
    <phoneticPr fontId="3"/>
  </si>
  <si>
    <t>（　氏名　)　</t>
    <phoneticPr fontId="25"/>
  </si>
  <si>
    <t>　貴社電柱へのケーブル等添架（支線設置等を含む）申請に伴い、下記のとおり、関係する私有地等土地所有者等及び道路管理者等との調整が完了したことを報告いたします。</t>
    <phoneticPr fontId="25"/>
  </si>
  <si>
    <t>No</t>
    <phoneticPr fontId="25"/>
  </si>
  <si>
    <t>ＮＴＴ電柱名・
電柱番号</t>
    <phoneticPr fontId="25"/>
  </si>
  <si>
    <t>調整内容</t>
    <phoneticPr fontId="25"/>
  </si>
  <si>
    <t>調整相手</t>
    <phoneticPr fontId="25"/>
  </si>
  <si>
    <t>特記</t>
    <phoneticPr fontId="25"/>
  </si>
  <si>
    <t>例</t>
    <rPh sb="0" eb="1">
      <t>レイ</t>
    </rPh>
    <phoneticPr fontId="3"/>
  </si>
  <si>
    <t>（記入例）
東支　1R2L3</t>
    <rPh sb="1" eb="3">
      <t>キニュウ</t>
    </rPh>
    <rPh sb="3" eb="4">
      <t>レイ</t>
    </rPh>
    <rPh sb="6" eb="7">
      <t>ヒガシ</t>
    </rPh>
    <rPh sb="7" eb="8">
      <t>シ</t>
    </rPh>
    <phoneticPr fontId="3"/>
  </si>
  <si>
    <t>（記入例）
NTT柱への添架
支線の設置</t>
    <rPh sb="1" eb="3">
      <t>キニュウ</t>
    </rPh>
    <rPh sb="3" eb="4">
      <t>レイ</t>
    </rPh>
    <rPh sb="15" eb="17">
      <t>シセン</t>
    </rPh>
    <rPh sb="18" eb="20">
      <t>セッチ</t>
    </rPh>
    <phoneticPr fontId="3"/>
  </si>
  <si>
    <t>（記入例）
一般土地所有者・道路管理者
道路以外の公有地等管理者</t>
    <rPh sb="1" eb="3">
      <t>キニュウ</t>
    </rPh>
    <rPh sb="3" eb="4">
      <t>レイ</t>
    </rPh>
    <phoneticPr fontId="3"/>
  </si>
  <si>
    <t>　添架工事は、着工前に当社において上記各土地所有者と調整、所定の手続き（土地所有者等への工事施工許可、道路使用許可書の取得を含む）を実施し、必ず了解を得たのち実施いたします。</t>
    <phoneticPr fontId="25"/>
  </si>
  <si>
    <t>　添架工事に伴い発生した土地所有者等からの要望、電柱移設等を含めた苦情等、トラブルの一切について、当社において責任を持って対応し解決いたします。</t>
    <phoneticPr fontId="25"/>
  </si>
  <si>
    <t>　また、貴社の要請に応じ関係書類（土地所有者との調整記録、道路占用許可書、道路使用許可書、行政財産使用許可書等）を提出いたします。</t>
    <phoneticPr fontId="25"/>
  </si>
  <si>
    <t>様式（５）</t>
    <phoneticPr fontId="25"/>
  </si>
  <si>
    <t>添　架　工　事　着　工　届</t>
    <phoneticPr fontId="25"/>
  </si>
  <si>
    <t>　各土地所有者からの工事施工許可、道路使用許可等の取得を完了いたしましたので、下記により添架工事を実施いたします。</t>
    <phoneticPr fontId="25"/>
  </si>
  <si>
    <t>工事の種類</t>
    <phoneticPr fontId="25"/>
  </si>
  <si>
    <t>添架工事　　補修工事　　撤去工事　</t>
    <phoneticPr fontId="25"/>
  </si>
  <si>
    <t>工事の場所</t>
    <phoneticPr fontId="25"/>
  </si>
  <si>
    <t>承諾番号</t>
    <rPh sb="0" eb="2">
      <t>ショウダク</t>
    </rPh>
    <rPh sb="2" eb="4">
      <t>バンゴウ</t>
    </rPh>
    <phoneticPr fontId="25"/>
  </si>
  <si>
    <t>承諾年月日</t>
    <rPh sb="0" eb="2">
      <t>ショウダク</t>
    </rPh>
    <rPh sb="2" eb="5">
      <t>ネンガッピ</t>
    </rPh>
    <phoneticPr fontId="25"/>
  </si>
  <si>
    <t>施工場所</t>
    <phoneticPr fontId="25"/>
  </si>
  <si>
    <t>工事の対象及び添架施設</t>
    <phoneticPr fontId="25"/>
  </si>
  <si>
    <t>申込書兼承諾書のとおり</t>
    <rPh sb="0" eb="3">
      <t>モウシコミショ</t>
    </rPh>
    <rPh sb="3" eb="4">
      <t>ケン</t>
    </rPh>
    <rPh sb="4" eb="7">
      <t>ショウダクショ</t>
    </rPh>
    <phoneticPr fontId="25"/>
  </si>
  <si>
    <t>工事年月日</t>
    <phoneticPr fontId="25"/>
  </si>
  <si>
    <t>着工</t>
    <phoneticPr fontId="25"/>
  </si>
  <si>
    <t>完了</t>
    <phoneticPr fontId="25"/>
  </si>
  <si>
    <t>連絡責任者</t>
    <phoneticPr fontId="25"/>
  </si>
  <si>
    <t>氏名</t>
    <phoneticPr fontId="25"/>
  </si>
  <si>
    <t>電話</t>
    <phoneticPr fontId="25"/>
  </si>
  <si>
    <t>工事施工</t>
    <phoneticPr fontId="25"/>
  </si>
  <si>
    <t>施工会社</t>
    <phoneticPr fontId="25"/>
  </si>
  <si>
    <t>住所</t>
    <phoneticPr fontId="25"/>
  </si>
  <si>
    <t>責任者</t>
    <phoneticPr fontId="25"/>
  </si>
  <si>
    <t>　ケーブル等の添架、及び工事に伴い発生した土地所有者等からの要望、電柱移設等を含めた苦情等、トラブルの一切について、当社において責任を持って対応し解決いたします。</t>
    <phoneticPr fontId="25"/>
  </si>
  <si>
    <t>様式（６）</t>
    <phoneticPr fontId="25"/>
  </si>
  <si>
    <t>添　架　工　事　完　了　届</t>
    <phoneticPr fontId="25"/>
  </si>
  <si>
    <t>（　氏名　)　</t>
    <phoneticPr fontId="3"/>
  </si>
  <si>
    <t>　下記のとおり添架工事が完了いたしましたので、お届けします。</t>
    <phoneticPr fontId="25"/>
  </si>
  <si>
    <t>承諾番号</t>
    <phoneticPr fontId="25"/>
  </si>
  <si>
    <t>承諾年月日</t>
    <rPh sb="0" eb="2">
      <t>ショウダク</t>
    </rPh>
    <phoneticPr fontId="25"/>
  </si>
  <si>
    <t>　添付資料「添架設備一覧表」「添架協議票兼添架完成状況票」</t>
    <rPh sb="8" eb="10">
      <t>セツビ</t>
    </rPh>
    <rPh sb="10" eb="12">
      <t>イチラン</t>
    </rPh>
    <rPh sb="12" eb="13">
      <t>ヒョウ</t>
    </rPh>
    <phoneticPr fontId="25"/>
  </si>
  <si>
    <t>　検査「合格」の場合の検査結果通知書</t>
    <phoneticPr fontId="25"/>
  </si>
  <si>
    <t>（</t>
    <phoneticPr fontId="25"/>
  </si>
  <si>
    <t>否</t>
  </si>
  <si>
    <t>)</t>
    <phoneticPr fontId="25"/>
  </si>
  <si>
    <t>　検査「不合格」の場合は、東日本電信電話株式会社の指示するところにより、速やかに設備の改修工事を実施いたします。</t>
    <phoneticPr fontId="25"/>
  </si>
  <si>
    <t>様式（7）</t>
    <phoneticPr fontId="25"/>
  </si>
  <si>
    <t>添　架　申　込　解　約　申　請　書</t>
    <rPh sb="4" eb="5">
      <t>サル</t>
    </rPh>
    <rPh sb="6" eb="7">
      <t>コ</t>
    </rPh>
    <phoneticPr fontId="25"/>
  </si>
  <si>
    <t>　下記のとおり添架施設を撤去しますので報告します。</t>
    <phoneticPr fontId="25"/>
  </si>
  <si>
    <t>１.</t>
    <phoneticPr fontId="25"/>
  </si>
  <si>
    <t>２.</t>
    <phoneticPr fontId="25"/>
  </si>
  <si>
    <t>撤去施設</t>
    <phoneticPr fontId="25"/>
  </si>
  <si>
    <t>別紙「添架設備一覧表」のとおり</t>
    <rPh sb="5" eb="7">
      <t>セツビ</t>
    </rPh>
    <rPh sb="7" eb="9">
      <t>イチラン</t>
    </rPh>
    <rPh sb="9" eb="10">
      <t>ヒョウ</t>
    </rPh>
    <phoneticPr fontId="25"/>
  </si>
  <si>
    <t>３.</t>
    <phoneticPr fontId="25"/>
  </si>
  <si>
    <t>撤去理由</t>
    <phoneticPr fontId="25"/>
  </si>
  <si>
    <t>４.</t>
    <phoneticPr fontId="25"/>
  </si>
  <si>
    <t>撤去工事予定期間</t>
    <phoneticPr fontId="25"/>
  </si>
  <si>
    <t>自</t>
    <phoneticPr fontId="25"/>
  </si>
  <si>
    <t>至</t>
    <phoneticPr fontId="25"/>
  </si>
  <si>
    <t>日（承諾解除日）</t>
    <rPh sb="2" eb="4">
      <t>ショウダク</t>
    </rPh>
    <rPh sb="4" eb="6">
      <t>カイジョ</t>
    </rPh>
    <phoneticPr fontId="25"/>
  </si>
  <si>
    <t>５.</t>
    <phoneticPr fontId="25"/>
  </si>
  <si>
    <t>工事施工業者</t>
    <phoneticPr fontId="25"/>
  </si>
  <si>
    <t>会社名</t>
    <phoneticPr fontId="25"/>
  </si>
  <si>
    <t>連絡先電話</t>
    <phoneticPr fontId="25"/>
  </si>
  <si>
    <t>６.</t>
    <phoneticPr fontId="25"/>
  </si>
  <si>
    <t>承諾番号</t>
    <rPh sb="0" eb="2">
      <t>ショウダク</t>
    </rPh>
    <phoneticPr fontId="25"/>
  </si>
  <si>
    <t>(管理番号)</t>
    <phoneticPr fontId="25"/>
  </si>
  <si>
    <t>様式（８）</t>
    <phoneticPr fontId="25"/>
  </si>
  <si>
    <t>添　架　申　込　名　義　変　更　届</t>
    <rPh sb="4" eb="5">
      <t>サル</t>
    </rPh>
    <rPh sb="6" eb="7">
      <t>コ</t>
    </rPh>
    <phoneticPr fontId="25"/>
  </si>
  <si>
    <t>（　氏名　)　</t>
  </si>
  <si>
    <t>以下添架申込の名義について、下記のとおり変更いたしますのでお届いたします。</t>
    <rPh sb="4" eb="6">
      <t>モウシコミ</t>
    </rPh>
    <phoneticPr fontId="25"/>
  </si>
  <si>
    <t>旧名義人</t>
    <phoneticPr fontId="25"/>
  </si>
  <si>
    <t>印</t>
    <phoneticPr fontId="25"/>
  </si>
  <si>
    <t>連絡先</t>
    <phoneticPr fontId="25"/>
  </si>
  <si>
    <t>新名義人</t>
    <rPh sb="0" eb="1">
      <t>シン</t>
    </rPh>
    <phoneticPr fontId="25"/>
  </si>
  <si>
    <t>添架施設の場所</t>
    <phoneticPr fontId="25"/>
  </si>
  <si>
    <t>添架施設</t>
    <phoneticPr fontId="25"/>
  </si>
  <si>
    <t>( 別紙「添架設備一覧表」のとおり)</t>
    <rPh sb="7" eb="9">
      <t>セツビ</t>
    </rPh>
    <rPh sb="9" eb="11">
      <t>イチラン</t>
    </rPh>
    <rPh sb="11" eb="12">
      <t>ヒョウ</t>
    </rPh>
    <phoneticPr fontId="25"/>
  </si>
  <si>
    <t>その他</t>
    <phoneticPr fontId="2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</si>
</sst>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eneral&quot;.&quot;"/>
  </numFmts>
  <fonts count="39" x14ac:knownFonts="1">
    <font>
      <sz val="11"/>
      <color theme="1"/>
      <name val="ＭＳ Ｐゴシック"/>
      <family val="2"/>
      <charset val="128"/>
      <scheme val="minor"/>
    </font>
    <font>
      <sz val="10"/>
      <color theme="1"/>
      <name val="Meiryo UI"/>
      <family val="2"/>
      <charset val="128"/>
    </font>
    <font>
      <sz val="10"/>
      <color theme="1"/>
      <name val="Meiryo UI"/>
      <family val="2"/>
      <charset val="128"/>
    </font>
    <font>
      <sz val="6"/>
      <name val="ＭＳ Ｐゴシック"/>
      <family val="2"/>
      <charset val="128"/>
      <scheme val="minor"/>
    </font>
    <font>
      <b/>
      <sz val="14"/>
      <color theme="1"/>
      <name val="ＭＳ Ｐゴシック"/>
      <family val="3"/>
      <charset val="128"/>
      <scheme val="minor"/>
    </font>
    <font>
      <sz val="11"/>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name val="ＭＳ Ｐゴシック"/>
      <family val="3"/>
      <charset val="128"/>
    </font>
    <font>
      <sz val="6"/>
      <name val="ＭＳ Ｐゴシック"/>
      <family val="3"/>
      <charset val="128"/>
    </font>
    <font>
      <sz val="9"/>
      <color theme="1"/>
      <name val="Meiryo UI"/>
      <family val="3"/>
      <charset val="128"/>
    </font>
    <font>
      <sz val="10"/>
      <color theme="1"/>
      <name val="ＭＳ Ｐゴシック"/>
      <family val="2"/>
      <charset val="128"/>
      <scheme val="minor"/>
    </font>
    <font>
      <sz val="10"/>
      <color theme="1"/>
      <name val="ＭＳ Ｐゴシック"/>
      <family val="3"/>
      <charset val="128"/>
      <scheme val="minor"/>
    </font>
    <font>
      <sz val="11"/>
      <color theme="0" tint="-0.34998626667073579"/>
      <name val="ＭＳ Ｐゴシック"/>
      <family val="3"/>
      <charset val="128"/>
      <scheme val="minor"/>
    </font>
    <font>
      <sz val="12"/>
      <color theme="0" tint="-0.34998626667073579"/>
      <name val="ＭＳ Ｐゴシック"/>
      <family val="3"/>
      <charset val="128"/>
      <scheme val="minor"/>
    </font>
    <font>
      <b/>
      <sz val="10"/>
      <color theme="1"/>
      <name val="ＭＳ Ｐゴシック"/>
      <family val="3"/>
      <charset val="128"/>
      <scheme val="minor"/>
    </font>
    <font>
      <sz val="11"/>
      <color theme="1"/>
      <name val="ＭＳ Ｐゴシック"/>
      <family val="3"/>
      <charset val="128"/>
      <scheme val="minor"/>
    </font>
    <font>
      <sz val="10"/>
      <name val="ＭＳ Ｐゴシック"/>
      <family val="3"/>
      <charset val="128"/>
      <scheme val="minor"/>
    </font>
    <font>
      <sz val="8"/>
      <name val="ＭＳ Ｐゴシック"/>
      <family val="3"/>
      <charset val="128"/>
      <scheme val="minor"/>
    </font>
    <font>
      <sz val="8"/>
      <color theme="1"/>
      <name val="Meiryo UI"/>
      <family val="3"/>
      <charset val="128"/>
    </font>
    <font>
      <sz val="11"/>
      <color theme="1"/>
      <name val="Meiryo UI"/>
      <family val="3"/>
      <charset val="128"/>
    </font>
    <font>
      <sz val="11"/>
      <color theme="1"/>
      <name val="ＭＳ Ｐゴシック"/>
      <family val="3"/>
      <charset val="128"/>
    </font>
    <font>
      <sz val="14"/>
      <color theme="1"/>
      <name val="ＭＳ Ｐゴシック"/>
      <family val="3"/>
      <charset val="128"/>
    </font>
    <font>
      <sz val="9"/>
      <color theme="1"/>
      <name val="ＭＳ Ｐゴシック"/>
      <family val="3"/>
      <charset val="128"/>
    </font>
    <font>
      <sz val="10"/>
      <color theme="1"/>
      <name val="Meiryo UI"/>
      <family val="2"/>
      <charset val="128"/>
    </font>
    <font>
      <sz val="6"/>
      <name val="Meiryo UI"/>
      <family val="2"/>
      <charset val="128"/>
    </font>
    <font>
      <sz val="10"/>
      <name val="Meiryo UI"/>
      <family val="3"/>
      <charset val="128"/>
    </font>
    <font>
      <sz val="8"/>
      <name val="Meiryo UI"/>
      <family val="3"/>
      <charset val="128"/>
    </font>
    <font>
      <sz val="10"/>
      <name val="Meiryo UI"/>
      <family val="2"/>
      <charset val="128"/>
    </font>
    <font>
      <sz val="10"/>
      <name val="游明朝"/>
      <family val="1"/>
      <charset val="128"/>
    </font>
    <font>
      <sz val="10"/>
      <color theme="1"/>
      <name val="游明朝"/>
      <family val="1"/>
      <charset val="128"/>
    </font>
    <font>
      <sz val="12"/>
      <name val="游明朝"/>
      <family val="1"/>
      <charset val="128"/>
    </font>
    <font>
      <sz val="14"/>
      <name val="游明朝"/>
      <family val="1"/>
      <charset val="128"/>
    </font>
    <font>
      <sz val="9"/>
      <name val="游明朝"/>
      <family val="1"/>
      <charset val="128"/>
    </font>
    <font>
      <b/>
      <sz val="10"/>
      <name val="Meiryo UI"/>
      <family val="3"/>
      <charset val="128"/>
    </font>
    <font>
      <b/>
      <sz val="18"/>
      <name val="Meiryo UI"/>
      <family val="3"/>
      <charset val="128"/>
    </font>
    <font>
      <b/>
      <sz val="16"/>
      <color rgb="FFFF0000"/>
      <name val="Meiryo UI"/>
      <family val="3"/>
      <charset val="128"/>
    </font>
    <font>
      <sz val="8"/>
      <name val="游明朝"/>
      <family val="1"/>
      <charset val="128"/>
    </font>
    <font>
      <sz val="10"/>
      <color theme="1"/>
      <name val="Meiryo UI"/>
      <family val="3"/>
      <charset val="128"/>
    </font>
  </fonts>
  <fills count="5">
    <fill>
      <patternFill patternType="none"/>
    </fill>
    <fill>
      <patternFill patternType="gray125"/>
    </fill>
    <fill>
      <patternFill patternType="solid">
        <fgColor theme="9" tint="0.79998168889431442"/>
        <bgColor indexed="64"/>
      </patternFill>
    </fill>
    <fill>
      <patternFill patternType="solid">
        <fgColor rgb="FFFFFF00"/>
        <bgColor indexed="64"/>
      </patternFill>
    </fill>
    <fill>
      <patternFill patternType="solid">
        <fgColor rgb="FFFFFFCC"/>
        <bgColor indexed="64"/>
      </patternFill>
    </fill>
  </fills>
  <borders count="100">
    <border>
      <left/>
      <right/>
      <top/>
      <bottom/>
      <diagonal/>
    </border>
    <border>
      <left/>
      <right/>
      <top style="medium">
        <color auto="1"/>
      </top>
      <bottom/>
      <diagonal/>
    </border>
    <border>
      <left style="medium">
        <color auto="1"/>
      </left>
      <right/>
      <top/>
      <bottom/>
      <diagonal/>
    </border>
    <border>
      <left/>
      <right style="medium">
        <color auto="1"/>
      </right>
      <top/>
      <bottom/>
      <diagonal/>
    </border>
    <border>
      <left/>
      <right/>
      <top/>
      <bottom style="medium">
        <color auto="1"/>
      </bottom>
      <diagonal/>
    </border>
    <border>
      <left/>
      <right style="medium">
        <color auto="1"/>
      </right>
      <top/>
      <bottom style="medium">
        <color auto="1"/>
      </bottom>
      <diagonal/>
    </border>
    <border>
      <left/>
      <right/>
      <top style="thin">
        <color auto="1"/>
      </top>
      <bottom style="thin">
        <color auto="1"/>
      </bottom>
      <diagonal/>
    </border>
    <border>
      <left/>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thin">
        <color indexed="64"/>
      </right>
      <top style="thin">
        <color auto="1"/>
      </top>
      <bottom style="thin">
        <color auto="1"/>
      </bottom>
      <diagonal/>
    </border>
    <border>
      <left/>
      <right/>
      <top/>
      <bottom style="thin">
        <color auto="1"/>
      </bottom>
      <diagonal/>
    </border>
    <border>
      <left style="thin">
        <color indexed="64"/>
      </left>
      <right style="thin">
        <color indexed="64"/>
      </right>
      <top style="thin">
        <color auto="1"/>
      </top>
      <bottom style="thin">
        <color auto="1"/>
      </bottom>
      <diagonal/>
    </border>
    <border>
      <left style="thin">
        <color indexed="64"/>
      </left>
      <right/>
      <top style="thin">
        <color auto="1"/>
      </top>
      <bottom/>
      <diagonal/>
    </border>
    <border>
      <left style="thin">
        <color indexed="64"/>
      </left>
      <right/>
      <top/>
      <bottom style="medium">
        <color auto="1"/>
      </bottom>
      <diagonal/>
    </border>
    <border>
      <left style="medium">
        <color auto="1"/>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thin">
        <color indexed="64"/>
      </left>
      <right/>
      <top style="thin">
        <color auto="1"/>
      </top>
      <bottom style="thin">
        <color auto="1"/>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right style="thin">
        <color auto="1"/>
      </right>
      <top style="medium">
        <color auto="1"/>
      </top>
      <bottom style="thin">
        <color auto="1"/>
      </bottom>
      <diagonal/>
    </border>
    <border>
      <left/>
      <right/>
      <top style="thin">
        <color indexed="64"/>
      </top>
      <bottom/>
      <diagonal/>
    </border>
    <border>
      <left style="thin">
        <color indexed="64"/>
      </left>
      <right/>
      <top/>
      <bottom style="thin">
        <color indexed="64"/>
      </bottom>
      <diagonal/>
    </border>
    <border>
      <left/>
      <right style="medium">
        <color auto="1"/>
      </right>
      <top style="thin">
        <color auto="1"/>
      </top>
      <bottom/>
      <diagonal/>
    </border>
    <border>
      <left style="thin">
        <color indexed="64"/>
      </left>
      <right style="thin">
        <color indexed="64"/>
      </right>
      <top/>
      <bottom style="thin">
        <color indexed="64"/>
      </bottom>
      <diagonal/>
    </border>
    <border>
      <left style="medium">
        <color auto="1"/>
      </left>
      <right style="medium">
        <color auto="1"/>
      </right>
      <top/>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indexed="64"/>
      </left>
      <right style="thin">
        <color indexed="64"/>
      </right>
      <top style="medium">
        <color indexed="64"/>
      </top>
      <bottom/>
      <diagonal/>
    </border>
    <border>
      <left style="medium">
        <color indexed="64"/>
      </left>
      <right style="thin">
        <color indexed="64"/>
      </right>
      <top/>
      <bottom style="thin">
        <color indexed="64"/>
      </bottom>
      <diagonal/>
    </border>
    <border>
      <left style="dotted">
        <color auto="1"/>
      </left>
      <right style="dotted">
        <color auto="1"/>
      </right>
      <top style="dotted">
        <color auto="1"/>
      </top>
      <bottom style="dotted">
        <color auto="1"/>
      </bottom>
      <diagonal/>
    </border>
    <border>
      <left/>
      <right/>
      <top style="thin">
        <color auto="1"/>
      </top>
      <bottom style="dotted">
        <color auto="1"/>
      </bottom>
      <diagonal/>
    </border>
    <border>
      <left/>
      <right style="medium">
        <color auto="1"/>
      </right>
      <top/>
      <bottom style="thin">
        <color auto="1"/>
      </bottom>
      <diagonal/>
    </border>
    <border>
      <left style="medium">
        <color auto="1"/>
      </left>
      <right/>
      <top style="medium">
        <color auto="1"/>
      </top>
      <bottom/>
      <diagonal/>
    </border>
    <border>
      <left style="medium">
        <color auto="1"/>
      </left>
      <right/>
      <top/>
      <bottom style="thin">
        <color auto="1"/>
      </bottom>
      <diagonal/>
    </border>
    <border>
      <left/>
      <right style="medium">
        <color auto="1"/>
      </right>
      <top style="medium">
        <color auto="1"/>
      </top>
      <bottom/>
      <diagonal/>
    </border>
    <border>
      <left style="thin">
        <color auto="1"/>
      </left>
      <right/>
      <top/>
      <bottom/>
      <diagonal/>
    </border>
    <border>
      <left style="thin">
        <color auto="1"/>
      </left>
      <right/>
      <top/>
      <bottom style="dotted">
        <color auto="1"/>
      </bottom>
      <diagonal/>
    </border>
    <border>
      <left style="thin">
        <color auto="1"/>
      </left>
      <right/>
      <top style="dotted">
        <color auto="1"/>
      </top>
      <bottom/>
      <diagonal/>
    </border>
    <border>
      <left/>
      <right style="thin">
        <color auto="1"/>
      </right>
      <top/>
      <bottom/>
      <diagonal/>
    </border>
    <border>
      <left/>
      <right style="thin">
        <color auto="1"/>
      </right>
      <top/>
      <bottom style="dotted">
        <color auto="1"/>
      </bottom>
      <diagonal/>
    </border>
    <border>
      <left/>
      <right style="medium">
        <color auto="1"/>
      </right>
      <top style="dotted">
        <color auto="1"/>
      </top>
      <bottom/>
      <diagonal/>
    </border>
    <border>
      <left/>
      <right style="thin">
        <color indexed="64"/>
      </right>
      <top style="dotted">
        <color auto="1"/>
      </top>
      <bottom/>
      <diagonal/>
    </border>
    <border>
      <left/>
      <right style="thin">
        <color indexed="64"/>
      </right>
      <top/>
      <bottom style="thin">
        <color auto="1"/>
      </bottom>
      <diagonal/>
    </border>
    <border>
      <left/>
      <right style="thin">
        <color auto="1"/>
      </right>
      <top style="medium">
        <color auto="1"/>
      </top>
      <bottom style="dotted">
        <color auto="1"/>
      </bottom>
      <diagonal/>
    </border>
    <border>
      <left/>
      <right/>
      <top style="medium">
        <color auto="1"/>
      </top>
      <bottom style="dotted">
        <color auto="1"/>
      </bottom>
      <diagonal/>
    </border>
    <border>
      <left style="medium">
        <color auto="1"/>
      </left>
      <right style="thin">
        <color indexed="64"/>
      </right>
      <top style="thin">
        <color auto="1"/>
      </top>
      <bottom/>
      <diagonal/>
    </border>
    <border>
      <left style="thin">
        <color indexed="64"/>
      </left>
      <right style="thin">
        <color indexed="64"/>
      </right>
      <top style="thin">
        <color auto="1"/>
      </top>
      <bottom/>
      <diagonal/>
    </border>
    <border>
      <left style="medium">
        <color auto="1"/>
      </left>
      <right/>
      <top style="thin">
        <color auto="1"/>
      </top>
      <bottom/>
      <diagonal/>
    </border>
    <border>
      <left style="medium">
        <color auto="1"/>
      </left>
      <right style="thin">
        <color indexed="64"/>
      </right>
      <top/>
      <bottom style="medium">
        <color auto="1"/>
      </bottom>
      <diagonal/>
    </border>
    <border>
      <left style="thin">
        <color indexed="64"/>
      </left>
      <right style="thin">
        <color indexed="64"/>
      </right>
      <top/>
      <bottom style="medium">
        <color auto="1"/>
      </bottom>
      <diagonal/>
    </border>
    <border>
      <left style="dotted">
        <color auto="1"/>
      </left>
      <right/>
      <top style="dotted">
        <color auto="1"/>
      </top>
      <bottom style="dotted">
        <color auto="1"/>
      </bottom>
      <diagonal/>
    </border>
    <border>
      <left style="thin">
        <color auto="1"/>
      </left>
      <right/>
      <top style="medium">
        <color auto="1"/>
      </top>
      <bottom style="dotted">
        <color auto="1"/>
      </bottom>
      <diagonal/>
    </border>
    <border>
      <left/>
      <right style="thin">
        <color indexed="64"/>
      </right>
      <top style="medium">
        <color auto="1"/>
      </top>
      <bottom/>
      <diagonal/>
    </border>
    <border>
      <left style="medium">
        <color auto="1"/>
      </left>
      <right style="thin">
        <color auto="1"/>
      </right>
      <top style="medium">
        <color auto="1"/>
      </top>
      <bottom style="thin">
        <color auto="1"/>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auto="1"/>
      </top>
      <bottom/>
      <diagonal/>
    </border>
    <border>
      <left style="thin">
        <color indexed="64"/>
      </left>
      <right/>
      <top style="thin">
        <color auto="1"/>
      </top>
      <bottom style="dotted">
        <color indexed="64"/>
      </bottom>
      <diagonal/>
    </border>
    <border>
      <left/>
      <right style="thin">
        <color indexed="64"/>
      </right>
      <top style="thin">
        <color auto="1"/>
      </top>
      <bottom style="dotted">
        <color indexed="64"/>
      </bottom>
      <diagonal/>
    </border>
    <border>
      <left/>
      <right style="thin">
        <color indexed="64"/>
      </right>
      <top/>
      <bottom style="medium">
        <color auto="1"/>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diagonal/>
    </border>
    <border>
      <left/>
      <right style="thin">
        <color indexed="64"/>
      </right>
      <top style="hair">
        <color indexed="64"/>
      </top>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medium">
        <color auto="1"/>
      </right>
      <top/>
      <bottom style="dotted">
        <color auto="1"/>
      </bottom>
      <diagonal/>
    </border>
  </borders>
  <cellStyleXfs count="6">
    <xf numFmtId="0" fontId="0" fillId="0" borderId="0">
      <alignment vertical="center"/>
    </xf>
    <xf numFmtId="0" fontId="5" fillId="0" borderId="0">
      <alignment vertical="center"/>
    </xf>
    <xf numFmtId="0" fontId="8" fillId="0" borderId="0"/>
    <xf numFmtId="0" fontId="24" fillId="0" borderId="0">
      <alignment vertical="center"/>
    </xf>
    <xf numFmtId="0" fontId="2" fillId="0" borderId="0">
      <alignment vertical="center"/>
    </xf>
    <xf numFmtId="0" fontId="1" fillId="0" borderId="0">
      <alignment vertical="center"/>
    </xf>
  </cellStyleXfs>
  <cellXfs count="463">
    <xf numFmtId="0" fontId="0" fillId="0" borderId="0" xfId="0">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5" xfId="0" applyBorder="1">
      <alignment vertical="center"/>
    </xf>
    <xf numFmtId="0" fontId="0" fillId="0" borderId="7" xfId="0" applyBorder="1">
      <alignment vertical="center"/>
    </xf>
    <xf numFmtId="0" fontId="0" fillId="0" borderId="38" xfId="0" applyBorder="1">
      <alignment vertical="center"/>
    </xf>
    <xf numFmtId="0" fontId="0" fillId="0" borderId="43" xfId="0" applyBorder="1">
      <alignment vertical="center"/>
    </xf>
    <xf numFmtId="0" fontId="12" fillId="0" borderId="0" xfId="0" applyFont="1">
      <alignment vertical="center"/>
    </xf>
    <xf numFmtId="0" fontId="12" fillId="0" borderId="43" xfId="0" applyFont="1" applyBorder="1">
      <alignment vertical="center"/>
    </xf>
    <xf numFmtId="0" fontId="12" fillId="0" borderId="38" xfId="0" applyFont="1" applyBorder="1">
      <alignment vertical="center"/>
    </xf>
    <xf numFmtId="0" fontId="0" fillId="0" borderId="1" xfId="0" applyBorder="1">
      <alignment vertical="center"/>
    </xf>
    <xf numFmtId="0" fontId="0" fillId="0" borderId="47" xfId="0" applyBorder="1">
      <alignment vertical="center"/>
    </xf>
    <xf numFmtId="0" fontId="11" fillId="0" borderId="43" xfId="0" applyFont="1" applyBorder="1">
      <alignment vertical="center"/>
    </xf>
    <xf numFmtId="0" fontId="0" fillId="0" borderId="45" xfId="0" applyBorder="1">
      <alignment vertical="center"/>
    </xf>
    <xf numFmtId="0" fontId="11" fillId="0" borderId="0" xfId="0" applyFont="1">
      <alignment vertical="center"/>
    </xf>
    <xf numFmtId="0" fontId="0" fillId="0" borderId="15" xfId="0" applyBorder="1">
      <alignment vertical="center"/>
    </xf>
    <xf numFmtId="0" fontId="12" fillId="0" borderId="4" xfId="0" applyFont="1" applyBorder="1">
      <alignment vertical="center"/>
    </xf>
    <xf numFmtId="0" fontId="11" fillId="0" borderId="4" xfId="0" applyFont="1" applyBorder="1">
      <alignment vertical="center"/>
    </xf>
    <xf numFmtId="0" fontId="0" fillId="0" borderId="9" xfId="0" applyBorder="1">
      <alignment vertical="center"/>
    </xf>
    <xf numFmtId="0" fontId="0" fillId="0" borderId="18" xfId="0" applyBorder="1">
      <alignment vertical="center"/>
    </xf>
    <xf numFmtId="0" fontId="0" fillId="0" borderId="27" xfId="0" applyBorder="1">
      <alignment vertical="center"/>
    </xf>
    <xf numFmtId="0" fontId="15" fillId="0" borderId="1" xfId="0" applyFont="1" applyBorder="1">
      <alignment vertical="center"/>
    </xf>
    <xf numFmtId="0" fontId="0" fillId="0" borderId="63" xfId="0" applyBorder="1" applyAlignment="1" applyProtection="1">
      <alignment horizontal="center" vertical="center"/>
      <protection locked="0"/>
    </xf>
    <xf numFmtId="0" fontId="0" fillId="0" borderId="42" xfId="0" applyBorder="1" applyAlignment="1" applyProtection="1">
      <alignment horizontal="center" vertical="center"/>
      <protection locked="0"/>
    </xf>
    <xf numFmtId="0" fontId="0" fillId="0" borderId="42" xfId="0" applyBorder="1" applyProtection="1">
      <alignment vertical="center"/>
      <protection locked="0"/>
    </xf>
    <xf numFmtId="0" fontId="10" fillId="0" borderId="3" xfId="0" applyFont="1" applyBorder="1">
      <alignment vertical="center"/>
    </xf>
    <xf numFmtId="0" fontId="10" fillId="0" borderId="0" xfId="0" applyFont="1">
      <alignment vertical="center"/>
    </xf>
    <xf numFmtId="176" fontId="19" fillId="0" borderId="15" xfId="0" applyNumberFormat="1" applyFont="1" applyBorder="1" applyAlignment="1">
      <alignment vertical="top"/>
    </xf>
    <xf numFmtId="0" fontId="19" fillId="0" borderId="4" xfId="0" applyFont="1" applyBorder="1" applyAlignment="1">
      <alignment horizontal="left" vertical="top" wrapText="1"/>
    </xf>
    <xf numFmtId="0" fontId="10" fillId="0" borderId="5" xfId="0" applyFont="1" applyBorder="1">
      <alignment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20" fillId="0" borderId="2" xfId="0" applyFont="1" applyBorder="1">
      <alignment vertical="center"/>
    </xf>
    <xf numFmtId="0" fontId="20" fillId="0" borderId="0" xfId="0" applyFont="1">
      <alignment vertical="center"/>
    </xf>
    <xf numFmtId="0" fontId="20" fillId="0" borderId="20" xfId="0" applyFont="1" applyBorder="1">
      <alignment vertical="center"/>
    </xf>
    <xf numFmtId="0" fontId="20" fillId="0" borderId="21" xfId="0" applyFont="1" applyBorder="1">
      <alignment vertical="center"/>
    </xf>
    <xf numFmtId="0" fontId="0" fillId="0" borderId="24" xfId="0" applyBorder="1">
      <alignment vertical="center"/>
    </xf>
    <xf numFmtId="0" fontId="21" fillId="0" borderId="0" xfId="2" applyFont="1"/>
    <xf numFmtId="0" fontId="10" fillId="0" borderId="31" xfId="0" applyFont="1" applyBorder="1">
      <alignment vertical="center"/>
    </xf>
    <xf numFmtId="0" fontId="6" fillId="0" borderId="31" xfId="0" applyFont="1" applyBorder="1">
      <alignment vertical="center"/>
    </xf>
    <xf numFmtId="0" fontId="20" fillId="0" borderId="31" xfId="0" applyFont="1" applyBorder="1">
      <alignment vertical="center"/>
    </xf>
    <xf numFmtId="0" fontId="26" fillId="0" borderId="0" xfId="4" applyFont="1">
      <alignment vertical="center"/>
    </xf>
    <xf numFmtId="0" fontId="27" fillId="0" borderId="31" xfId="4" applyFont="1" applyBorder="1" applyAlignment="1">
      <alignment horizontal="justify" vertical="center" wrapText="1"/>
    </xf>
    <xf numFmtId="0" fontId="27" fillId="0" borderId="3" xfId="4" applyFont="1" applyBorder="1" applyAlignment="1">
      <alignment horizontal="justify" vertical="center" wrapText="1"/>
    </xf>
    <xf numFmtId="0" fontId="27" fillId="0" borderId="31" xfId="4" applyFont="1" applyBorder="1" applyAlignment="1">
      <alignment vertical="center" wrapText="1"/>
    </xf>
    <xf numFmtId="0" fontId="27" fillId="0" borderId="86" xfId="4" applyFont="1" applyBorder="1" applyAlignment="1">
      <alignment vertical="center" wrapText="1"/>
    </xf>
    <xf numFmtId="0" fontId="27" fillId="0" borderId="87" xfId="4" applyFont="1" applyBorder="1" applyAlignment="1">
      <alignment vertical="center" wrapText="1"/>
    </xf>
    <xf numFmtId="0" fontId="27" fillId="0" borderId="31" xfId="4" applyFont="1" applyBorder="1" applyAlignment="1">
      <alignment horizontal="left" vertical="center" wrapText="1"/>
    </xf>
    <xf numFmtId="0" fontId="28" fillId="0" borderId="0" xfId="4" applyFont="1">
      <alignment vertical="center"/>
    </xf>
    <xf numFmtId="0" fontId="2" fillId="0" borderId="0" xfId="4">
      <alignment vertical="center"/>
    </xf>
    <xf numFmtId="0" fontId="2" fillId="0" borderId="13" xfId="4" applyBorder="1">
      <alignment vertical="center"/>
    </xf>
    <xf numFmtId="0" fontId="2" fillId="0" borderId="59" xfId="4" applyBorder="1">
      <alignment vertical="center"/>
    </xf>
    <xf numFmtId="0" fontId="2" fillId="0" borderId="69" xfId="4" applyBorder="1">
      <alignment vertical="center"/>
    </xf>
    <xf numFmtId="0" fontId="2" fillId="0" borderId="48" xfId="4" applyBorder="1">
      <alignment vertical="center"/>
    </xf>
    <xf numFmtId="0" fontId="2" fillId="0" borderId="88" xfId="4" applyBorder="1">
      <alignment vertical="center"/>
    </xf>
    <xf numFmtId="0" fontId="2" fillId="0" borderId="51" xfId="4" applyBorder="1">
      <alignment vertical="center"/>
    </xf>
    <xf numFmtId="0" fontId="2" fillId="0" borderId="28" xfId="4" applyBorder="1">
      <alignment vertical="center"/>
    </xf>
    <xf numFmtId="0" fontId="2" fillId="0" borderId="30" xfId="4" applyBorder="1">
      <alignment vertical="center"/>
    </xf>
    <xf numFmtId="0" fontId="2" fillId="0" borderId="55" xfId="4" applyBorder="1">
      <alignment vertical="center"/>
    </xf>
    <xf numFmtId="0" fontId="2" fillId="0" borderId="89" xfId="4" applyBorder="1">
      <alignment vertical="center"/>
    </xf>
    <xf numFmtId="0" fontId="2" fillId="0" borderId="90" xfId="4" applyBorder="1">
      <alignment vertical="center"/>
    </xf>
    <xf numFmtId="0" fontId="2" fillId="0" borderId="91" xfId="4" applyBorder="1">
      <alignment vertical="center"/>
    </xf>
    <xf numFmtId="0" fontId="2" fillId="0" borderId="92" xfId="4" applyBorder="1">
      <alignment vertical="center"/>
    </xf>
    <xf numFmtId="0" fontId="29" fillId="0" borderId="0" xfId="3" applyFont="1">
      <alignment vertical="center"/>
    </xf>
    <xf numFmtId="0" fontId="29" fillId="0" borderId="0" xfId="3" applyFont="1" applyAlignment="1">
      <alignment horizontal="center" vertical="center"/>
    </xf>
    <xf numFmtId="0" fontId="29" fillId="0" borderId="73" xfId="3" applyFont="1" applyBorder="1" applyAlignment="1">
      <alignment horizontal="center" vertical="center"/>
    </xf>
    <xf numFmtId="49" fontId="29" fillId="0" borderId="0" xfId="3" applyNumberFormat="1" applyFont="1" applyAlignment="1">
      <alignment horizontal="right" vertical="center"/>
    </xf>
    <xf numFmtId="0" fontId="27" fillId="0" borderId="3" xfId="0" applyFont="1" applyBorder="1" applyAlignment="1">
      <alignment horizontal="justify" vertical="center" wrapText="1"/>
    </xf>
    <xf numFmtId="0" fontId="30" fillId="0" borderId="0" xfId="5" applyFont="1">
      <alignment vertical="center"/>
    </xf>
    <xf numFmtId="0" fontId="30" fillId="0" borderId="0" xfId="5" applyFont="1" applyAlignment="1">
      <alignment vertical="top"/>
    </xf>
    <xf numFmtId="0" fontId="30" fillId="0" borderId="0" xfId="5" applyFont="1" applyAlignment="1">
      <alignment horizontal="center" vertical="center"/>
    </xf>
    <xf numFmtId="0" fontId="33" fillId="0" borderId="12" xfId="0" applyFont="1" applyBorder="1" applyAlignment="1">
      <alignment horizontal="center" vertical="center"/>
    </xf>
    <xf numFmtId="0" fontId="29" fillId="0" borderId="0" xfId="0" applyFont="1">
      <alignment vertical="center"/>
    </xf>
    <xf numFmtId="0" fontId="31" fillId="0" borderId="0" xfId="0" applyFont="1" applyAlignment="1">
      <alignment horizontal="center" vertical="center"/>
    </xf>
    <xf numFmtId="0" fontId="29" fillId="0" borderId="0" xfId="0" applyFont="1" applyAlignment="1">
      <alignment vertical="top"/>
    </xf>
    <xf numFmtId="0" fontId="29" fillId="0" borderId="0" xfId="0" applyFont="1" applyAlignment="1">
      <alignment horizontal="center" vertical="center"/>
    </xf>
    <xf numFmtId="0" fontId="34" fillId="0" borderId="12" xfId="4" applyFont="1" applyBorder="1">
      <alignment vertical="center"/>
    </xf>
    <xf numFmtId="0" fontId="29" fillId="0" borderId="0" xfId="5" applyFont="1">
      <alignment vertical="center"/>
    </xf>
    <xf numFmtId="0" fontId="29" fillId="0" borderId="0" xfId="5" applyFont="1" applyAlignment="1">
      <alignment horizontal="center" vertical="center"/>
    </xf>
    <xf numFmtId="0" fontId="29" fillId="0" borderId="73" xfId="0" applyFont="1" applyBorder="1" applyAlignment="1">
      <alignment horizontal="center" vertical="center"/>
    </xf>
    <xf numFmtId="0" fontId="0" fillId="0" borderId="29" xfId="0" applyBorder="1">
      <alignment vertical="center"/>
    </xf>
    <xf numFmtId="0" fontId="17" fillId="0" borderId="27" xfId="1" applyFont="1" applyBorder="1" applyAlignment="1">
      <alignment horizontal="center" wrapText="1"/>
    </xf>
    <xf numFmtId="0" fontId="17" fillId="0" borderId="27" xfId="1" applyFont="1" applyBorder="1" applyAlignment="1">
      <alignment horizontal="right" wrapText="1"/>
    </xf>
    <xf numFmtId="0" fontId="34" fillId="3" borderId="85" xfId="4" applyFont="1" applyFill="1" applyBorder="1" applyAlignment="1">
      <alignment horizontal="center" vertical="center" wrapText="1"/>
    </xf>
    <xf numFmtId="0" fontId="34" fillId="4" borderId="85" xfId="4" applyFont="1" applyFill="1" applyBorder="1" applyAlignment="1">
      <alignment horizontal="center" vertical="center" wrapText="1"/>
    </xf>
    <xf numFmtId="0" fontId="34" fillId="4" borderId="9" xfId="4" applyFont="1" applyFill="1" applyBorder="1" applyAlignment="1">
      <alignment horizontal="center" vertical="center" wrapText="1"/>
    </xf>
    <xf numFmtId="0" fontId="34" fillId="4" borderId="9" xfId="0" applyFont="1" applyFill="1" applyBorder="1" applyAlignment="1">
      <alignment horizontal="center" vertical="center" wrapText="1"/>
    </xf>
    <xf numFmtId="0" fontId="1" fillId="0" borderId="51" xfId="4" applyFont="1" applyBorder="1">
      <alignment vertical="center"/>
    </xf>
    <xf numFmtId="0" fontId="1" fillId="0" borderId="90" xfId="4" applyFont="1" applyBorder="1">
      <alignment vertical="center"/>
    </xf>
    <xf numFmtId="0" fontId="31" fillId="0" borderId="11" xfId="0" applyFont="1" applyBorder="1">
      <alignment vertical="center"/>
    </xf>
    <xf numFmtId="0" fontId="1" fillId="0" borderId="55" xfId="4" applyFont="1" applyBorder="1">
      <alignment vertical="center"/>
    </xf>
    <xf numFmtId="0" fontId="1" fillId="0" borderId="51" xfId="4" quotePrefix="1" applyFont="1" applyBorder="1">
      <alignment vertical="center"/>
    </xf>
    <xf numFmtId="0" fontId="16" fillId="0" borderId="42" xfId="0" applyFont="1" applyBorder="1" applyAlignment="1" applyProtection="1">
      <alignment horizontal="center" vertical="center"/>
      <protection locked="0"/>
    </xf>
    <xf numFmtId="0" fontId="1" fillId="0" borderId="30" xfId="4" quotePrefix="1" applyFont="1" applyBorder="1">
      <alignment vertical="center"/>
    </xf>
    <xf numFmtId="0" fontId="0" fillId="0" borderId="14" xfId="0" applyBorder="1">
      <alignment vertical="center"/>
    </xf>
    <xf numFmtId="0" fontId="34" fillId="0" borderId="12" xfId="4" applyFont="1" applyBorder="1" applyAlignment="1">
      <alignment horizontal="center" vertical="center"/>
    </xf>
    <xf numFmtId="0" fontId="27" fillId="0" borderId="87" xfId="4" applyFont="1" applyBorder="1" applyAlignment="1">
      <alignment horizontal="justify" vertical="center" wrapText="1"/>
    </xf>
    <xf numFmtId="0" fontId="1" fillId="0" borderId="51" xfId="0" applyFont="1" applyBorder="1">
      <alignment vertical="center"/>
    </xf>
    <xf numFmtId="0" fontId="38" fillId="0" borderId="51" xfId="0" applyFont="1" applyBorder="1">
      <alignment vertical="center"/>
    </xf>
    <xf numFmtId="0" fontId="28" fillId="0" borderId="51" xfId="4" quotePrefix="1" applyFont="1" applyBorder="1">
      <alignment vertical="center"/>
    </xf>
    <xf numFmtId="0" fontId="26" fillId="0" borderId="69" xfId="4" applyFont="1" applyBorder="1">
      <alignment vertical="center"/>
    </xf>
    <xf numFmtId="0" fontId="26" fillId="0" borderId="51" xfId="0" applyFont="1" applyBorder="1">
      <alignment vertical="center"/>
    </xf>
    <xf numFmtId="0" fontId="26" fillId="0" borderId="51" xfId="4" applyFont="1" applyBorder="1">
      <alignment vertical="center"/>
    </xf>
    <xf numFmtId="0" fontId="26" fillId="0" borderId="90" xfId="4" applyFont="1" applyBorder="1">
      <alignment vertical="center"/>
    </xf>
    <xf numFmtId="0" fontId="26" fillId="0" borderId="92" xfId="4" applyFont="1" applyBorder="1">
      <alignment vertical="center"/>
    </xf>
    <xf numFmtId="0" fontId="26" fillId="0" borderId="55" xfId="4" applyFont="1" applyBorder="1">
      <alignment vertical="center"/>
    </xf>
    <xf numFmtId="0" fontId="27" fillId="0" borderId="31" xfId="0" applyFont="1" applyBorder="1" applyAlignment="1">
      <alignment horizontal="justify" vertical="center" wrapText="1"/>
    </xf>
    <xf numFmtId="0" fontId="27" fillId="0" borderId="86" xfId="0" applyFont="1" applyBorder="1" applyAlignment="1">
      <alignment vertical="center" wrapText="1"/>
    </xf>
    <xf numFmtId="0" fontId="31" fillId="0" borderId="19" xfId="0" applyFont="1" applyBorder="1" applyAlignment="1" applyProtection="1">
      <alignment horizontal="center" vertical="center" wrapText="1"/>
      <protection locked="0"/>
    </xf>
    <xf numFmtId="0" fontId="29" fillId="0" borderId="0" xfId="5" applyFont="1" applyAlignment="1" applyProtection="1">
      <alignment horizontal="right" vertical="center" shrinkToFit="1"/>
      <protection locked="0"/>
    </xf>
    <xf numFmtId="0" fontId="29" fillId="0" borderId="0" xfId="5" applyFont="1" applyAlignment="1">
      <alignment horizontal="center" vertical="center" shrinkToFit="1"/>
    </xf>
    <xf numFmtId="0" fontId="29" fillId="0" borderId="0" xfId="3" applyFont="1" applyAlignment="1" applyProtection="1">
      <alignment horizontal="right" vertical="center" shrinkToFit="1"/>
      <protection locked="0"/>
    </xf>
    <xf numFmtId="0" fontId="29" fillId="0" borderId="12" xfId="3" applyFont="1" applyBorder="1" applyAlignment="1">
      <alignment horizontal="distributed" vertical="center" shrinkToFit="1"/>
    </xf>
    <xf numFmtId="0" fontId="29" fillId="0" borderId="0" xfId="0" applyFont="1" applyAlignment="1" applyProtection="1">
      <alignment horizontal="right" vertical="center" shrinkToFit="1"/>
      <protection locked="0"/>
    </xf>
    <xf numFmtId="0" fontId="29" fillId="0" borderId="0" xfId="0" applyFont="1" applyAlignment="1">
      <alignment horizontal="center" vertical="center" shrinkToFit="1"/>
    </xf>
    <xf numFmtId="0" fontId="29" fillId="0" borderId="0" xfId="3" applyFont="1" applyAlignment="1">
      <alignment horizontal="left" vertical="center" shrinkToFit="1"/>
    </xf>
    <xf numFmtId="0" fontId="38" fillId="0" borderId="59" xfId="4" applyFont="1" applyBorder="1">
      <alignment vertical="center"/>
    </xf>
    <xf numFmtId="0" fontId="38" fillId="0" borderId="69" xfId="4" applyFont="1" applyBorder="1">
      <alignment vertical="center"/>
    </xf>
    <xf numFmtId="0" fontId="38" fillId="0" borderId="88" xfId="4" applyFont="1" applyBorder="1">
      <alignment vertical="center"/>
    </xf>
    <xf numFmtId="0" fontId="38" fillId="0" borderId="51" xfId="4" applyFont="1" applyBorder="1">
      <alignment vertical="center"/>
    </xf>
    <xf numFmtId="0" fontId="38" fillId="0" borderId="89" xfId="4" applyFont="1" applyBorder="1">
      <alignment vertical="center"/>
    </xf>
    <xf numFmtId="0" fontId="38" fillId="0" borderId="90" xfId="4" applyFont="1" applyBorder="1">
      <alignment vertical="center"/>
    </xf>
    <xf numFmtId="0" fontId="38" fillId="0" borderId="91" xfId="4" applyFont="1" applyBorder="1">
      <alignment vertical="center"/>
    </xf>
    <xf numFmtId="0" fontId="38" fillId="0" borderId="92" xfId="4" applyFont="1" applyBorder="1">
      <alignment vertical="center"/>
    </xf>
    <xf numFmtId="0" fontId="38" fillId="0" borderId="30" xfId="4" applyFont="1" applyBorder="1">
      <alignment vertical="center"/>
    </xf>
    <xf numFmtId="0" fontId="38" fillId="0" borderId="55" xfId="4" applyFont="1" applyBorder="1">
      <alignment vertical="center"/>
    </xf>
    <xf numFmtId="0" fontId="19" fillId="0" borderId="0" xfId="0" applyFont="1" applyAlignment="1">
      <alignment horizontal="left" vertical="top" wrapText="1"/>
    </xf>
    <xf numFmtId="176" fontId="19" fillId="0" borderId="2" xfId="0" applyNumberFormat="1" applyFont="1" applyBorder="1" applyAlignment="1">
      <alignment vertical="top"/>
    </xf>
    <xf numFmtId="0" fontId="17" fillId="0" borderId="27" xfId="1" applyFont="1" applyBorder="1" applyAlignment="1">
      <alignment horizontal="left" wrapText="1"/>
    </xf>
    <xf numFmtId="0" fontId="17" fillId="0" borderId="27" xfId="1" applyFont="1" applyBorder="1" applyAlignment="1" applyProtection="1">
      <alignment horizontal="right" vertical="center" shrinkToFit="1"/>
      <protection locked="0"/>
    </xf>
    <xf numFmtId="0" fontId="0" fillId="0" borderId="35" xfId="0" applyBorder="1" applyAlignment="1">
      <alignment horizontal="center" vertical="center"/>
    </xf>
    <xf numFmtId="0" fontId="0" fillId="0" borderId="0" xfId="0" applyAlignment="1">
      <alignment horizontal="center" vertical="center"/>
    </xf>
    <xf numFmtId="0" fontId="0" fillId="0" borderId="0" xfId="0" applyAlignment="1" applyProtection="1">
      <alignment horizontal="right" vertical="center" shrinkToFit="1"/>
      <protection locked="0"/>
    </xf>
    <xf numFmtId="0" fontId="29" fillId="0" borderId="0" xfId="5" applyFont="1" applyAlignment="1">
      <alignment horizontal="right" vertical="center"/>
    </xf>
    <xf numFmtId="0" fontId="29" fillId="0" borderId="12" xfId="5" applyFont="1" applyBorder="1" applyAlignment="1">
      <alignment horizontal="center" vertical="center"/>
    </xf>
    <xf numFmtId="0" fontId="29" fillId="0" borderId="12" xfId="5" applyFont="1" applyBorder="1" applyAlignment="1" applyProtection="1">
      <alignment horizontal="center" vertical="center"/>
      <protection locked="0"/>
    </xf>
    <xf numFmtId="0" fontId="29" fillId="0" borderId="0" xfId="3" applyFont="1" applyAlignment="1">
      <alignment horizontal="left" vertical="center"/>
    </xf>
    <xf numFmtId="0" fontId="29" fillId="0" borderId="0" xfId="3" applyFont="1" applyAlignment="1">
      <alignment horizontal="right" vertical="center"/>
    </xf>
    <xf numFmtId="0" fontId="29" fillId="0" borderId="0" xfId="3" applyFont="1" applyAlignment="1">
      <alignment horizontal="distributed" vertical="center"/>
    </xf>
    <xf numFmtId="0" fontId="29" fillId="0" borderId="0" xfId="3" applyFont="1" applyAlignment="1">
      <alignment horizontal="center" vertical="center" shrinkToFit="1"/>
    </xf>
    <xf numFmtId="0" fontId="26" fillId="2" borderId="0" xfId="4" applyFont="1" applyFill="1" applyAlignment="1">
      <alignment horizontal="center" vertical="center" wrapText="1"/>
    </xf>
    <xf numFmtId="0" fontId="36" fillId="0" borderId="0" xfId="4" applyFont="1" applyAlignment="1">
      <alignment horizontal="left" vertical="center"/>
    </xf>
    <xf numFmtId="0" fontId="38" fillId="0" borderId="0" xfId="4" applyFont="1" applyAlignment="1">
      <alignment horizontal="center" vertical="center"/>
    </xf>
    <xf numFmtId="0" fontId="38" fillId="0" borderId="4" xfId="4" applyFont="1" applyBorder="1" applyAlignment="1">
      <alignment horizontal="center" vertical="center"/>
    </xf>
    <xf numFmtId="0" fontId="14" fillId="0" borderId="0" xfId="0" applyFont="1" applyAlignment="1">
      <alignment horizontal="center" vertical="center"/>
    </xf>
    <xf numFmtId="0" fontId="19" fillId="0" borderId="0" xfId="0" applyFont="1" applyAlignment="1">
      <alignment horizontal="left" vertical="center"/>
    </xf>
    <xf numFmtId="0" fontId="19" fillId="0" borderId="0" xfId="0" applyFont="1" applyAlignment="1">
      <alignment horizontal="center" vertical="center" shrinkToFit="1"/>
    </xf>
    <xf numFmtId="0" fontId="10" fillId="0" borderId="16" xfId="0" applyFont="1" applyBorder="1" applyAlignment="1">
      <alignment horizontal="center" vertical="center"/>
    </xf>
    <xf numFmtId="0" fontId="10" fillId="0" borderId="17" xfId="0" applyFont="1" applyBorder="1" applyAlignment="1">
      <alignment horizontal="center" vertical="center"/>
    </xf>
    <xf numFmtId="0" fontId="19" fillId="0" borderId="0" xfId="0" applyFont="1" applyAlignment="1">
      <alignment horizontal="left" vertical="top" wrapText="1"/>
    </xf>
    <xf numFmtId="176" fontId="19" fillId="0" borderId="2" xfId="0" applyNumberFormat="1" applyFont="1" applyBorder="1" applyAlignment="1">
      <alignment vertical="top"/>
    </xf>
    <xf numFmtId="0" fontId="23" fillId="0" borderId="69" xfId="2" applyFont="1" applyBorder="1" applyAlignment="1" applyProtection="1">
      <alignment horizontal="center" vertical="center" shrinkToFit="1"/>
      <protection locked="0"/>
    </xf>
    <xf numFmtId="0" fontId="23" fillId="0" borderId="72" xfId="2" applyFont="1" applyBorder="1" applyAlignment="1" applyProtection="1">
      <alignment horizontal="center" vertical="center" shrinkToFit="1"/>
      <protection locked="0"/>
    </xf>
    <xf numFmtId="0" fontId="10" fillId="0" borderId="13" xfId="0" applyFont="1" applyBorder="1" applyAlignment="1" applyProtection="1">
      <alignment horizontal="center" vertical="center" shrinkToFit="1"/>
      <protection locked="0"/>
    </xf>
    <xf numFmtId="0" fontId="10" fillId="0" borderId="69" xfId="0" applyFont="1" applyBorder="1" applyAlignment="1" applyProtection="1">
      <alignment horizontal="center" vertical="center" shrinkToFit="1"/>
      <protection locked="0"/>
    </xf>
    <xf numFmtId="0" fontId="10" fillId="0" borderId="14" xfId="0" applyFont="1" applyBorder="1" applyAlignment="1" applyProtection="1">
      <alignment horizontal="center" vertical="center" shrinkToFit="1"/>
      <protection locked="0"/>
    </xf>
    <xf numFmtId="0" fontId="10" fillId="0" borderId="72" xfId="0" applyFont="1" applyBorder="1" applyAlignment="1" applyProtection="1">
      <alignment horizontal="center" vertical="center" shrinkToFit="1"/>
      <protection locked="0"/>
    </xf>
    <xf numFmtId="0" fontId="10" fillId="0" borderId="27" xfId="0" applyFont="1" applyBorder="1" applyAlignment="1" applyProtection="1">
      <alignment horizontal="center" vertical="center" shrinkToFit="1"/>
      <protection locked="0"/>
    </xf>
    <xf numFmtId="0" fontId="10" fillId="0" borderId="29" xfId="0" applyFont="1" applyBorder="1" applyAlignment="1" applyProtection="1">
      <alignment horizontal="center" vertical="center" shrinkToFit="1"/>
      <protection locked="0"/>
    </xf>
    <xf numFmtId="0" fontId="10" fillId="0" borderId="4" xfId="0" applyFont="1" applyBorder="1" applyAlignment="1" applyProtection="1">
      <alignment horizontal="center" vertical="center" shrinkToFit="1"/>
      <protection locked="0"/>
    </xf>
    <xf numFmtId="0" fontId="10" fillId="0" borderId="5" xfId="0" applyFont="1" applyBorder="1" applyAlignment="1" applyProtection="1">
      <alignment horizontal="center" vertical="center" shrinkToFit="1"/>
      <protection locked="0"/>
    </xf>
    <xf numFmtId="0" fontId="20" fillId="0" borderId="60" xfId="0" applyFont="1" applyBorder="1" applyAlignment="1" applyProtection="1">
      <alignment horizontal="center" vertical="center"/>
      <protection locked="0"/>
    </xf>
    <xf numFmtId="0" fontId="20" fillId="0" borderId="27" xfId="0" applyFont="1" applyBorder="1" applyAlignment="1" applyProtection="1">
      <alignment horizontal="center" vertical="center"/>
      <protection locked="0"/>
    </xf>
    <xf numFmtId="0" fontId="20" fillId="0" borderId="29" xfId="0" applyFont="1" applyBorder="1" applyAlignment="1" applyProtection="1">
      <alignment horizontal="center" vertical="center"/>
      <protection locked="0"/>
    </xf>
    <xf numFmtId="0" fontId="20" fillId="0" borderId="15" xfId="0" applyFont="1" applyBorder="1" applyAlignment="1" applyProtection="1">
      <alignment horizontal="center" vertical="center"/>
      <protection locked="0"/>
    </xf>
    <xf numFmtId="0" fontId="20" fillId="0" borderId="4" xfId="0" applyFont="1" applyBorder="1" applyAlignment="1" applyProtection="1">
      <alignment horizontal="center" vertical="center"/>
      <protection locked="0"/>
    </xf>
    <xf numFmtId="0" fontId="20" fillId="0" borderId="5" xfId="0" applyFont="1" applyBorder="1" applyAlignment="1" applyProtection="1">
      <alignment horizontal="center" vertical="center"/>
      <protection locked="0"/>
    </xf>
    <xf numFmtId="0" fontId="23" fillId="0" borderId="4" xfId="2" applyFont="1" applyBorder="1" applyAlignment="1" applyProtection="1">
      <alignment horizontal="left" vertical="center" shrinkToFit="1"/>
      <protection locked="0"/>
    </xf>
    <xf numFmtId="0" fontId="23" fillId="0" borderId="72" xfId="2" applyFont="1" applyBorder="1" applyAlignment="1" applyProtection="1">
      <alignment horizontal="left" vertical="center" shrinkToFit="1"/>
      <protection locked="0"/>
    </xf>
    <xf numFmtId="0" fontId="10" fillId="0" borderId="28" xfId="0" applyFont="1" applyBorder="1" applyAlignment="1" applyProtection="1">
      <alignment horizontal="center" vertical="center" shrinkToFit="1"/>
      <protection locked="0"/>
    </xf>
    <xf numFmtId="0" fontId="10" fillId="0" borderId="55" xfId="0" applyFont="1" applyBorder="1" applyAlignment="1" applyProtection="1">
      <alignment horizontal="center" vertical="center" shrinkToFit="1"/>
      <protection locked="0"/>
    </xf>
    <xf numFmtId="0" fontId="10" fillId="0" borderId="11" xfId="0" applyFont="1" applyBorder="1" applyAlignment="1" applyProtection="1">
      <alignment horizontal="center" vertical="center" shrinkToFit="1"/>
      <protection locked="0"/>
    </xf>
    <xf numFmtId="0" fontId="10" fillId="0" borderId="44" xfId="0" applyFont="1" applyBorder="1" applyAlignment="1" applyProtection="1">
      <alignment horizontal="center" vertical="center" shrinkToFit="1"/>
      <protection locked="0"/>
    </xf>
    <xf numFmtId="0" fontId="20" fillId="0" borderId="46" xfId="0" applyFont="1" applyBorder="1" applyAlignment="1" applyProtection="1">
      <alignment horizontal="center" vertical="center"/>
      <protection locked="0"/>
    </xf>
    <xf numFmtId="0" fontId="20" fillId="0" borderId="11" xfId="0" applyFont="1" applyBorder="1" applyAlignment="1" applyProtection="1">
      <alignment horizontal="center" vertical="center"/>
      <protection locked="0"/>
    </xf>
    <xf numFmtId="0" fontId="20" fillId="0" borderId="44" xfId="0" applyFont="1" applyBorder="1" applyAlignment="1" applyProtection="1">
      <alignment horizontal="center" vertical="center"/>
      <protection locked="0"/>
    </xf>
    <xf numFmtId="0" fontId="23" fillId="0" borderId="11" xfId="2" applyFont="1" applyBorder="1" applyAlignment="1" applyProtection="1">
      <alignment horizontal="left" vertical="center" shrinkToFit="1"/>
      <protection locked="0"/>
    </xf>
    <xf numFmtId="0" fontId="23" fillId="0" borderId="55" xfId="2" applyFont="1" applyBorder="1" applyAlignment="1" applyProtection="1">
      <alignment horizontal="left" vertical="center" shrinkToFit="1"/>
      <protection locked="0"/>
    </xf>
    <xf numFmtId="0" fontId="23" fillId="0" borderId="55" xfId="2" applyFont="1" applyBorder="1" applyAlignment="1" applyProtection="1">
      <alignment horizontal="center" vertical="center" shrinkToFit="1"/>
      <protection locked="0"/>
    </xf>
    <xf numFmtId="0" fontId="23" fillId="0" borderId="58" xfId="2" applyFont="1" applyBorder="1" applyAlignment="1" applyProtection="1">
      <alignment horizontal="center" vertical="center" shrinkToFit="1"/>
      <protection locked="0"/>
    </xf>
    <xf numFmtId="0" fontId="23" fillId="0" borderId="61" xfId="2" applyFont="1" applyBorder="1" applyAlignment="1" applyProtection="1">
      <alignment horizontal="center" vertical="center" shrinkToFit="1"/>
      <protection locked="0"/>
    </xf>
    <xf numFmtId="0" fontId="23" fillId="0" borderId="59" xfId="2" applyFont="1" applyBorder="1" applyAlignment="1" applyProtection="1">
      <alignment horizontal="left" vertical="center" shrinkToFit="1"/>
      <protection locked="0"/>
    </xf>
    <xf numFmtId="0" fontId="23" fillId="0" borderId="62" xfId="2" applyFont="1" applyBorder="1" applyAlignment="1" applyProtection="1">
      <alignment horizontal="left" vertical="center" shrinkToFit="1"/>
      <protection locked="0"/>
    </xf>
    <xf numFmtId="0" fontId="23" fillId="0" borderId="70" xfId="2" applyFont="1" applyBorder="1" applyAlignment="1" applyProtection="1">
      <alignment horizontal="left" vertical="center" shrinkToFit="1"/>
      <protection locked="0"/>
    </xf>
    <xf numFmtId="0" fontId="23" fillId="0" borderId="43" xfId="2" applyFont="1" applyBorder="1" applyAlignment="1" applyProtection="1">
      <alignment horizontal="left" vertical="center" shrinkToFit="1"/>
      <protection locked="0"/>
    </xf>
    <xf numFmtId="0" fontId="23" fillId="0" borderId="71" xfId="2" applyFont="1" applyBorder="1" applyAlignment="1" applyProtection="1">
      <alignment horizontal="left" vertical="center" shrinkToFit="1"/>
      <protection locked="0"/>
    </xf>
    <xf numFmtId="0" fontId="23" fillId="0" borderId="13" xfId="2" applyFont="1" applyBorder="1" applyAlignment="1" applyProtection="1">
      <alignment horizontal="center" vertical="center" shrinkToFit="1"/>
      <protection locked="0"/>
    </xf>
    <xf numFmtId="0" fontId="23" fillId="0" borderId="14" xfId="2" applyFont="1" applyBorder="1" applyAlignment="1" applyProtection="1">
      <alignment horizontal="center" vertical="center" shrinkToFit="1"/>
      <protection locked="0"/>
    </xf>
    <xf numFmtId="0" fontId="23" fillId="0" borderId="41" xfId="2" applyFont="1" applyBorder="1" applyAlignment="1" applyProtection="1">
      <alignment horizontal="center" vertical="center" shrinkToFit="1"/>
      <protection locked="0"/>
    </xf>
    <xf numFmtId="0" fontId="23" fillId="0" borderId="30" xfId="2" applyFont="1" applyBorder="1" applyAlignment="1" applyProtection="1">
      <alignment horizontal="left" vertical="center" shrinkToFit="1"/>
      <protection locked="0"/>
    </xf>
    <xf numFmtId="0" fontId="23" fillId="0" borderId="28" xfId="2" applyFont="1" applyBorder="1" applyAlignment="1" applyProtection="1">
      <alignment horizontal="center" vertical="center" shrinkToFit="1"/>
      <protection locked="0"/>
    </xf>
    <xf numFmtId="0" fontId="23" fillId="0" borderId="13" xfId="2" applyFont="1" applyBorder="1" applyAlignment="1" applyProtection="1">
      <alignment horizontal="left" vertical="center" shrinkToFit="1"/>
      <protection locked="0"/>
    </xf>
    <xf numFmtId="0" fontId="23" fillId="0" borderId="69" xfId="2" applyFont="1" applyBorder="1" applyAlignment="1" applyProtection="1">
      <alignment horizontal="left" vertical="center" shrinkToFit="1"/>
      <protection locked="0"/>
    </xf>
    <xf numFmtId="0" fontId="23" fillId="0" borderId="28" xfId="2" applyFont="1" applyBorder="1" applyAlignment="1" applyProtection="1">
      <alignment horizontal="left" vertical="center" shrinkToFit="1"/>
      <protection locked="0"/>
    </xf>
    <xf numFmtId="0" fontId="23" fillId="0" borderId="27" xfId="2" applyFont="1" applyBorder="1" applyAlignment="1" applyProtection="1">
      <alignment horizontal="left" vertical="center" shrinkToFit="1"/>
      <protection locked="0"/>
    </xf>
    <xf numFmtId="0" fontId="22" fillId="0" borderId="0" xfId="2" applyFont="1" applyAlignment="1">
      <alignment horizontal="center" vertical="center"/>
    </xf>
    <xf numFmtId="0" fontId="23" fillId="0" borderId="66" xfId="2" applyFont="1" applyBorder="1" applyAlignment="1">
      <alignment horizontal="center" vertical="center"/>
    </xf>
    <xf numFmtId="0" fontId="23" fillId="0" borderId="58" xfId="2" applyFont="1" applyBorder="1" applyAlignment="1">
      <alignment horizontal="center" vertical="center"/>
    </xf>
    <xf numFmtId="0" fontId="23" fillId="0" borderId="40" xfId="2" applyFont="1" applyBorder="1" applyAlignment="1">
      <alignment horizontal="center" vertical="center"/>
    </xf>
    <xf numFmtId="49" fontId="23" fillId="0" borderId="40" xfId="2" applyNumberFormat="1" applyFont="1" applyBorder="1" applyAlignment="1">
      <alignment horizontal="center" vertical="center" wrapText="1"/>
    </xf>
    <xf numFmtId="49" fontId="23" fillId="0" borderId="30" xfId="2" applyNumberFormat="1" applyFont="1" applyBorder="1" applyAlignment="1">
      <alignment horizontal="center" vertical="center" wrapText="1"/>
    </xf>
    <xf numFmtId="0" fontId="10" fillId="0" borderId="1" xfId="0" applyFont="1" applyBorder="1" applyAlignment="1">
      <alignment horizontal="center" vertical="center"/>
    </xf>
    <xf numFmtId="0" fontId="10" fillId="0" borderId="65" xfId="0" applyFont="1" applyBorder="1" applyAlignment="1">
      <alignment horizontal="center" vertical="center"/>
    </xf>
    <xf numFmtId="0" fontId="10" fillId="0" borderId="11" xfId="0" applyFont="1" applyBorder="1" applyAlignment="1">
      <alignment horizontal="center" vertical="center"/>
    </xf>
    <xf numFmtId="0" fontId="10" fillId="0" borderId="55" xfId="0" applyFont="1" applyBorder="1" applyAlignment="1">
      <alignment horizontal="center" vertical="center"/>
    </xf>
    <xf numFmtId="0" fontId="10" fillId="0" borderId="67" xfId="0" applyFont="1" applyBorder="1" applyAlignment="1">
      <alignment horizontal="center" vertical="center"/>
    </xf>
    <xf numFmtId="0" fontId="10" fillId="0" borderId="59" xfId="0" applyFont="1" applyBorder="1" applyAlignment="1">
      <alignment horizontal="center" vertical="center"/>
    </xf>
    <xf numFmtId="0" fontId="10" fillId="0" borderId="1" xfId="0" applyFont="1" applyBorder="1" applyAlignment="1">
      <alignment horizontal="right" vertical="center" wrapText="1"/>
    </xf>
    <xf numFmtId="0" fontId="10" fillId="0" borderId="65" xfId="0" applyFont="1" applyBorder="1" applyAlignment="1">
      <alignment horizontal="right" vertical="center" wrapText="1"/>
    </xf>
    <xf numFmtId="0" fontId="10" fillId="0" borderId="11" xfId="0" applyFont="1" applyBorder="1" applyAlignment="1">
      <alignment horizontal="right" vertical="center" wrapText="1"/>
    </xf>
    <xf numFmtId="0" fontId="10" fillId="0" borderId="55" xfId="0" applyFont="1" applyBorder="1" applyAlignment="1">
      <alignment horizontal="right" vertical="center" wrapText="1"/>
    </xf>
    <xf numFmtId="0" fontId="10" fillId="0" borderId="25" xfId="0" applyFont="1" applyBorder="1" applyAlignment="1">
      <alignment horizontal="center" vertical="center" wrapText="1"/>
    </xf>
    <xf numFmtId="0" fontId="10" fillId="0" borderId="65"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51"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0" xfId="0" applyFont="1" applyAlignment="1">
      <alignment horizontal="center" vertical="center" wrapText="1"/>
    </xf>
    <xf numFmtId="0" fontId="10" fillId="0" borderId="26" xfId="0" applyFont="1" applyBorder="1" applyAlignment="1">
      <alignment horizontal="center" vertical="center" shrinkToFit="1"/>
    </xf>
    <xf numFmtId="0" fontId="10" fillId="0" borderId="67" xfId="0" applyFont="1" applyBorder="1" applyAlignment="1">
      <alignment horizontal="center" vertical="center" shrinkToFit="1"/>
    </xf>
    <xf numFmtId="0" fontId="10" fillId="0" borderId="68" xfId="0" applyFont="1" applyBorder="1" applyAlignment="1">
      <alignment horizontal="center" vertical="center" shrinkToFit="1"/>
    </xf>
    <xf numFmtId="0" fontId="23" fillId="0" borderId="12" xfId="2" applyFont="1" applyBorder="1" applyAlignment="1">
      <alignment horizontal="center" vertical="center"/>
    </xf>
    <xf numFmtId="0" fontId="6" fillId="0" borderId="27" xfId="0" applyFont="1" applyBorder="1" applyAlignment="1">
      <alignment horizontal="center" vertical="center"/>
    </xf>
    <xf numFmtId="0" fontId="6" fillId="0" borderId="29" xfId="0" applyFont="1" applyBorder="1" applyAlignment="1">
      <alignment horizontal="center" vertical="center"/>
    </xf>
    <xf numFmtId="0" fontId="17" fillId="0" borderId="27" xfId="1" applyFont="1" applyBorder="1" applyAlignment="1">
      <alignment horizontal="left" wrapText="1"/>
    </xf>
    <xf numFmtId="0" fontId="17" fillId="0" borderId="29" xfId="1" applyFont="1" applyBorder="1" applyAlignment="1">
      <alignment horizontal="left" wrapText="1"/>
    </xf>
    <xf numFmtId="0" fontId="18" fillId="0" borderId="14" xfId="1" applyFont="1" applyBorder="1" applyAlignment="1">
      <alignment horizontal="center" vertical="top" wrapText="1"/>
    </xf>
    <xf numFmtId="0" fontId="18" fillId="0" borderId="4" xfId="1" applyFont="1" applyBorder="1" applyAlignment="1">
      <alignment horizontal="center" vertical="top" wrapText="1"/>
    </xf>
    <xf numFmtId="0" fontId="18" fillId="0" borderId="5" xfId="1" applyFont="1" applyBorder="1" applyAlignment="1">
      <alignment horizontal="center" vertical="top" wrapText="1"/>
    </xf>
    <xf numFmtId="0" fontId="0" fillId="0" borderId="33" xfId="0" applyBorder="1" applyAlignment="1" applyProtection="1">
      <alignment horizontal="left" vertical="center" shrinkToFit="1"/>
      <protection locked="0"/>
    </xf>
    <xf numFmtId="0" fontId="0" fillId="0" borderId="53"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0" borderId="44" xfId="0" applyBorder="1" applyAlignment="1" applyProtection="1">
      <alignment horizontal="left" vertical="center" shrinkToFit="1"/>
      <protection locked="0"/>
    </xf>
    <xf numFmtId="0" fontId="17" fillId="0" borderId="13" xfId="1" applyFont="1" applyBorder="1" applyAlignment="1">
      <alignment horizontal="left" wrapText="1"/>
    </xf>
    <xf numFmtId="0" fontId="7" fillId="0" borderId="60" xfId="0" applyFont="1" applyBorder="1" applyAlignment="1">
      <alignment horizontal="center" vertical="center"/>
    </xf>
    <xf numFmtId="0" fontId="7" fillId="0" borderId="69" xfId="0" applyFont="1" applyBorder="1" applyAlignment="1">
      <alignment horizontal="center" vertical="center"/>
    </xf>
    <xf numFmtId="0" fontId="7" fillId="0" borderId="15" xfId="0" applyFont="1" applyBorder="1" applyAlignment="1">
      <alignment horizontal="center" vertical="center"/>
    </xf>
    <xf numFmtId="0" fontId="7" fillId="0" borderId="72" xfId="0" applyFont="1" applyBorder="1" applyAlignment="1">
      <alignment horizontal="center" vertical="center"/>
    </xf>
    <xf numFmtId="0" fontId="0" fillId="0" borderId="13" xfId="0" applyBorder="1" applyAlignment="1" applyProtection="1">
      <alignment horizontal="center" vertical="center" shrinkToFit="1"/>
      <protection locked="0"/>
    </xf>
    <xf numFmtId="0" fontId="0" fillId="0" borderId="27" xfId="0"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0" fillId="0" borderId="4" xfId="0" applyBorder="1" applyAlignment="1" applyProtection="1">
      <alignment horizontal="center" vertical="center" shrinkToFit="1"/>
      <protection locked="0"/>
    </xf>
    <xf numFmtId="0" fontId="6" fillId="0" borderId="4" xfId="0" applyFont="1" applyBorder="1" applyAlignment="1">
      <alignment horizontal="center" vertical="center"/>
    </xf>
    <xf numFmtId="0" fontId="10" fillId="0" borderId="23" xfId="0" applyFont="1" applyBorder="1" applyAlignment="1">
      <alignment horizontal="center" vertical="center"/>
    </xf>
    <xf numFmtId="0" fontId="10" fillId="0" borderId="21" xfId="0" applyFont="1" applyBorder="1" applyAlignment="1">
      <alignment horizontal="center" vertical="center"/>
    </xf>
    <xf numFmtId="0" fontId="10" fillId="0" borderId="22" xfId="0" applyFont="1" applyBorder="1" applyAlignment="1">
      <alignment horizontal="center" vertical="center"/>
    </xf>
    <xf numFmtId="0" fontId="11" fillId="0" borderId="27" xfId="0" applyFont="1" applyBorder="1" applyAlignment="1">
      <alignment horizontal="left" vertical="center" wrapText="1"/>
    </xf>
    <xf numFmtId="0" fontId="12" fillId="0" borderId="0" xfId="0" applyFont="1" applyAlignment="1">
      <alignment horizontal="left" vertical="center" wrapText="1"/>
    </xf>
    <xf numFmtId="0" fontId="12" fillId="0" borderId="0" xfId="0" applyFont="1" applyAlignment="1">
      <alignment horizontal="left" vertical="top"/>
    </xf>
    <xf numFmtId="0" fontId="6" fillId="0" borderId="60" xfId="0" applyFont="1" applyBorder="1" applyAlignment="1">
      <alignment horizontal="center" vertical="center"/>
    </xf>
    <xf numFmtId="0" fontId="6" fillId="0" borderId="69" xfId="0" applyFont="1" applyBorder="1" applyAlignment="1">
      <alignment horizontal="center" vertical="center"/>
    </xf>
    <xf numFmtId="0" fontId="6" fillId="0" borderId="46" xfId="0" applyFont="1" applyBorder="1" applyAlignment="1">
      <alignment horizontal="center" vertical="center"/>
    </xf>
    <xf numFmtId="0" fontId="6" fillId="0" borderId="55" xfId="0" applyFont="1" applyBorder="1" applyAlignment="1">
      <alignment horizontal="center" vertical="center"/>
    </xf>
    <xf numFmtId="0" fontId="11" fillId="0" borderId="0" xfId="0" applyFont="1" applyAlignment="1">
      <alignment horizontal="left" vertical="center" wrapText="1"/>
    </xf>
    <xf numFmtId="0" fontId="7" fillId="0" borderId="46" xfId="0" applyFont="1" applyBorder="1" applyAlignment="1">
      <alignment horizontal="center" vertical="center"/>
    </xf>
    <xf numFmtId="0" fontId="7" fillId="0" borderId="55" xfId="0" applyFont="1" applyBorder="1" applyAlignment="1">
      <alignment horizontal="center" vertical="center"/>
    </xf>
    <xf numFmtId="0" fontId="0" fillId="0" borderId="69" xfId="0" applyBorder="1" applyAlignment="1" applyProtection="1">
      <alignment horizontal="center" vertical="center" shrinkToFit="1"/>
      <protection locked="0"/>
    </xf>
    <xf numFmtId="0" fontId="0" fillId="0" borderId="28" xfId="0" applyBorder="1" applyAlignment="1" applyProtection="1">
      <alignment horizontal="center" vertical="center" shrinkToFit="1"/>
      <protection locked="0"/>
    </xf>
    <xf numFmtId="0" fontId="0" fillId="0" borderId="11" xfId="0" applyBorder="1" applyAlignment="1" applyProtection="1">
      <alignment horizontal="center" vertical="center" shrinkToFit="1"/>
      <protection locked="0"/>
    </xf>
    <xf numFmtId="0" fontId="0" fillId="0" borderId="55" xfId="0" applyBorder="1" applyAlignment="1" applyProtection="1">
      <alignment horizontal="center" vertical="center" shrinkToFit="1"/>
      <protection locked="0"/>
    </xf>
    <xf numFmtId="0" fontId="11" fillId="0" borderId="60" xfId="1" applyFont="1" applyBorder="1" applyAlignment="1">
      <alignment horizontal="center" vertical="center"/>
    </xf>
    <xf numFmtId="0" fontId="11" fillId="0" borderId="27" xfId="1" applyFont="1" applyBorder="1" applyAlignment="1">
      <alignment horizontal="center" vertical="center"/>
    </xf>
    <xf numFmtId="0" fontId="11" fillId="0" borderId="15" xfId="1" applyFont="1" applyBorder="1" applyAlignment="1">
      <alignment horizontal="center" vertical="center"/>
    </xf>
    <xf numFmtId="0" fontId="11" fillId="0" borderId="4" xfId="1" applyFont="1" applyBorder="1" applyAlignment="1">
      <alignment horizontal="center" vertical="center"/>
    </xf>
    <xf numFmtId="0" fontId="0" fillId="0" borderId="27" xfId="0" applyBorder="1" applyAlignment="1" applyProtection="1">
      <alignment horizontal="right" vertical="center" shrinkToFit="1"/>
      <protection locked="0"/>
    </xf>
    <xf numFmtId="0" fontId="17" fillId="0" borderId="27" xfId="1" applyFont="1" applyBorder="1" applyAlignment="1" applyProtection="1">
      <alignment horizontal="right" vertical="center" shrinkToFit="1"/>
      <protection locked="0"/>
    </xf>
    <xf numFmtId="0" fontId="0" fillId="0" borderId="69" xfId="0" applyBorder="1" applyAlignment="1" applyProtection="1">
      <alignment horizontal="center" vertical="center"/>
      <protection locked="0"/>
    </xf>
    <xf numFmtId="0" fontId="0" fillId="0" borderId="72" xfId="0" applyBorder="1" applyAlignment="1" applyProtection="1">
      <alignment horizontal="center" vertical="center"/>
      <protection locked="0"/>
    </xf>
    <xf numFmtId="0" fontId="0" fillId="0" borderId="4" xfId="0" applyBorder="1" applyProtection="1">
      <alignment vertical="center"/>
      <protection locked="0"/>
    </xf>
    <xf numFmtId="0" fontId="4" fillId="0" borderId="11" xfId="0" applyFont="1" applyBorder="1" applyAlignment="1" applyProtection="1">
      <alignment horizontal="center" vertical="center" shrinkToFit="1"/>
      <protection locked="0"/>
    </xf>
    <xf numFmtId="0" fontId="4" fillId="0" borderId="0" xfId="0" applyFont="1" applyAlignment="1">
      <alignment horizontal="center"/>
    </xf>
    <xf numFmtId="0" fontId="0" fillId="0" borderId="38"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11" fillId="0" borderId="0" xfId="0" applyFont="1" applyAlignment="1">
      <alignment horizontal="left" vertical="center"/>
    </xf>
    <xf numFmtId="0" fontId="11" fillId="0" borderId="4" xfId="0" applyFont="1" applyBorder="1" applyAlignment="1">
      <alignment horizontal="left" vertical="center"/>
    </xf>
    <xf numFmtId="0" fontId="0" fillId="0" borderId="0" xfId="0" applyAlignment="1" applyProtection="1">
      <alignment horizontal="center" vertical="center" shrinkToFit="1"/>
      <protection locked="0"/>
    </xf>
    <xf numFmtId="0" fontId="6" fillId="0" borderId="0" xfId="0" applyFont="1" applyAlignment="1">
      <alignment horizontal="center" vertical="center" wrapText="1"/>
    </xf>
    <xf numFmtId="0" fontId="6" fillId="0" borderId="38" xfId="0" applyFont="1" applyBorder="1" applyAlignment="1">
      <alignment horizontal="center" vertical="center" wrapText="1"/>
    </xf>
    <xf numFmtId="0" fontId="13" fillId="0" borderId="32" xfId="0" applyFont="1" applyBorder="1" applyAlignment="1">
      <alignment horizontal="center" vertical="center"/>
    </xf>
    <xf numFmtId="0" fontId="0" fillId="0" borderId="33" xfId="0" applyBorder="1" applyAlignment="1">
      <alignment horizontal="center"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0" xfId="0"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39" xfId="0" applyBorder="1" applyAlignment="1">
      <alignment horizontal="center" vertical="center"/>
    </xf>
    <xf numFmtId="0" fontId="12" fillId="0" borderId="43" xfId="0" applyFont="1" applyBorder="1" applyAlignment="1" applyProtection="1">
      <alignment horizontal="left" vertical="center" shrinkToFit="1"/>
      <protection locked="0"/>
    </xf>
    <xf numFmtId="0" fontId="6" fillId="0" borderId="13" xfId="0" applyFont="1" applyBorder="1" applyAlignment="1" applyProtection="1">
      <alignment horizontal="center" vertical="center" shrinkToFit="1"/>
      <protection locked="0"/>
    </xf>
    <xf numFmtId="0" fontId="6" fillId="0" borderId="27" xfId="0" applyFont="1" applyBorder="1" applyAlignment="1" applyProtection="1">
      <alignment horizontal="center" vertical="center" shrinkToFit="1"/>
      <protection locked="0"/>
    </xf>
    <xf numFmtId="0" fontId="6" fillId="0" borderId="69" xfId="0" applyFont="1" applyBorder="1" applyAlignment="1" applyProtection="1">
      <alignment horizontal="center" vertical="center" shrinkToFit="1"/>
      <protection locked="0"/>
    </xf>
    <xf numFmtId="0" fontId="6" fillId="0" borderId="28" xfId="0" applyFont="1" applyBorder="1" applyAlignment="1" applyProtection="1">
      <alignment horizontal="center" vertical="center" shrinkToFit="1"/>
      <protection locked="0"/>
    </xf>
    <xf numFmtId="0" fontId="6" fillId="0" borderId="11" xfId="0" applyFont="1" applyBorder="1" applyAlignment="1" applyProtection="1">
      <alignment horizontal="center" vertical="center" shrinkToFit="1"/>
      <protection locked="0"/>
    </xf>
    <xf numFmtId="0" fontId="6" fillId="0" borderId="55" xfId="0" applyFont="1" applyBorder="1" applyAlignment="1" applyProtection="1">
      <alignment horizontal="center" vertical="center" shrinkToFit="1"/>
      <protection locked="0"/>
    </xf>
    <xf numFmtId="0" fontId="0" fillId="0" borderId="0" xfId="0" applyAlignment="1" applyProtection="1">
      <alignment horizontal="right" vertical="center" shrinkToFit="1"/>
      <protection locked="0"/>
    </xf>
    <xf numFmtId="0" fontId="0" fillId="0" borderId="43" xfId="0" applyBorder="1" applyAlignment="1" applyProtection="1">
      <alignment horizontal="left" vertical="center" shrinkToFit="1"/>
      <protection locked="0"/>
    </xf>
    <xf numFmtId="0" fontId="7" fillId="0" borderId="45"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5" xfId="0" applyFont="1" applyBorder="1" applyAlignment="1">
      <alignment horizontal="center" vertical="center" wrapText="1"/>
    </xf>
    <xf numFmtId="0" fontId="7" fillId="0" borderId="2" xfId="0" applyFont="1" applyBorder="1" applyAlignment="1">
      <alignment horizontal="center" vertical="center" wrapText="1"/>
    </xf>
    <xf numFmtId="0" fontId="7" fillId="0" borderId="0" xfId="0" applyFont="1" applyAlignment="1">
      <alignment horizontal="center" vertical="center" wrapText="1"/>
    </xf>
    <xf numFmtId="0" fontId="7" fillId="0" borderId="51" xfId="0" applyFont="1" applyBorder="1" applyAlignment="1">
      <alignment horizontal="center" vertical="center" wrapText="1"/>
    </xf>
    <xf numFmtId="0" fontId="7" fillId="0" borderId="46"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55" xfId="0" applyFont="1" applyBorder="1" applyAlignment="1">
      <alignment horizontal="center" vertical="center" wrapText="1"/>
    </xf>
    <xf numFmtId="0" fontId="6" fillId="0" borderId="64" xfId="0" applyFont="1" applyBorder="1" applyAlignment="1">
      <alignment horizontal="center" vertical="center" wrapText="1"/>
    </xf>
    <xf numFmtId="0" fontId="6" fillId="0" borderId="57" xfId="0" applyFont="1" applyBorder="1" applyAlignment="1">
      <alignment horizontal="center" vertical="center" wrapText="1"/>
    </xf>
    <xf numFmtId="0" fontId="16" fillId="0" borderId="57" xfId="1" applyFont="1" applyBorder="1" applyAlignment="1" applyProtection="1">
      <alignment horizontal="left" vertical="center" shrinkToFit="1"/>
      <protection locked="0"/>
    </xf>
    <xf numFmtId="0" fontId="16" fillId="0" borderId="56" xfId="1" applyFont="1" applyBorder="1" applyAlignment="1" applyProtection="1">
      <alignment horizontal="left" vertical="center" shrinkToFit="1"/>
      <protection locked="0"/>
    </xf>
    <xf numFmtId="0" fontId="11" fillId="0" borderId="25" xfId="0" applyFont="1" applyBorder="1" applyAlignment="1">
      <alignment horizontal="center" vertical="center"/>
    </xf>
    <xf numFmtId="0" fontId="12" fillId="0" borderId="1" xfId="0" applyFont="1" applyBorder="1" applyAlignment="1">
      <alignment horizontal="center" vertical="center"/>
    </xf>
    <xf numFmtId="0" fontId="12" fillId="0" borderId="48" xfId="0" applyFont="1" applyBorder="1" applyAlignment="1">
      <alignment horizontal="center" vertical="center"/>
    </xf>
    <xf numFmtId="0" fontId="12" fillId="0" borderId="0" xfId="0" applyFont="1" applyAlignment="1">
      <alignment horizontal="center" vertical="center"/>
    </xf>
    <xf numFmtId="0" fontId="12" fillId="0" borderId="49" xfId="0" applyFont="1" applyBorder="1" applyAlignment="1">
      <alignment horizontal="center" vertical="center"/>
    </xf>
    <xf numFmtId="0" fontId="12" fillId="0" borderId="38" xfId="0" applyFont="1" applyBorder="1" applyAlignment="1">
      <alignment horizontal="center" vertical="center"/>
    </xf>
    <xf numFmtId="0" fontId="7" fillId="0" borderId="50" xfId="0" applyFont="1" applyBorder="1" applyAlignment="1">
      <alignment horizontal="center" vertical="center" wrapText="1"/>
    </xf>
    <xf numFmtId="0" fontId="7" fillId="0" borderId="33"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38" xfId="0" applyFont="1" applyBorder="1" applyAlignment="1">
      <alignment horizontal="center" vertical="center" wrapText="1"/>
    </xf>
    <xf numFmtId="0" fontId="0" fillId="0" borderId="33" xfId="0" applyBorder="1" applyAlignment="1" applyProtection="1">
      <alignment horizontal="left" vertical="center" wrapText="1"/>
      <protection locked="0"/>
    </xf>
    <xf numFmtId="0" fontId="0" fillId="0" borderId="54" xfId="0" applyBorder="1" applyAlignment="1" applyProtection="1">
      <alignment horizontal="left" vertical="center" wrapText="1"/>
      <protection locked="0"/>
    </xf>
    <xf numFmtId="0" fontId="0" fillId="0" borderId="38" xfId="0" applyBorder="1" applyAlignment="1" applyProtection="1">
      <alignment horizontal="left" vertical="center" wrapText="1"/>
      <protection locked="0"/>
    </xf>
    <xf numFmtId="0" fontId="0" fillId="0" borderId="52" xfId="0" applyBorder="1" applyAlignment="1" applyProtection="1">
      <alignment horizontal="left" vertical="center" wrapText="1"/>
      <protection locked="0"/>
    </xf>
    <xf numFmtId="0" fontId="7" fillId="0" borderId="50" xfId="0" applyFont="1" applyBorder="1" applyAlignment="1">
      <alignment horizontal="center" vertical="center"/>
    </xf>
    <xf numFmtId="0" fontId="7" fillId="0" borderId="33" xfId="0" applyFont="1" applyBorder="1" applyAlignment="1">
      <alignment horizontal="center" vertical="center"/>
    </xf>
    <xf numFmtId="0" fontId="7" fillId="0" borderId="28" xfId="0" applyFont="1" applyBorder="1" applyAlignment="1">
      <alignment horizontal="center" vertical="center"/>
    </xf>
    <xf numFmtId="0" fontId="7" fillId="0" borderId="11" xfId="0" applyFont="1" applyBorder="1" applyAlignment="1">
      <alignment horizontal="center" vertical="center"/>
    </xf>
    <xf numFmtId="0" fontId="0" fillId="0" borderId="1" xfId="0" applyBorder="1" applyAlignment="1" applyProtection="1">
      <alignment horizontal="left" vertical="center" shrinkToFit="1"/>
      <protection locked="0"/>
    </xf>
    <xf numFmtId="0" fontId="0" fillId="0" borderId="47"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99" xfId="0" applyBorder="1" applyAlignment="1" applyProtection="1">
      <alignment horizontal="left" vertical="center" shrinkToFit="1"/>
      <protection locked="0"/>
    </xf>
    <xf numFmtId="0" fontId="11" fillId="0" borderId="16" xfId="0" applyFont="1" applyBorder="1" applyAlignment="1">
      <alignment horizontal="center" vertical="center"/>
    </xf>
    <xf numFmtId="0" fontId="12" fillId="0" borderId="17" xfId="0" applyFont="1" applyBorder="1" applyAlignment="1">
      <alignment horizontal="center" vertical="center"/>
    </xf>
    <xf numFmtId="0" fontId="0" fillId="0" borderId="33" xfId="0" applyBorder="1" applyAlignment="1" applyProtection="1">
      <alignment horizontal="left" vertical="center" wrapText="1" shrinkToFit="1"/>
      <protection locked="0"/>
    </xf>
    <xf numFmtId="0" fontId="0" fillId="0" borderId="54" xfId="0" applyBorder="1" applyAlignment="1" applyProtection="1">
      <alignment horizontal="left" vertical="center" shrinkToFit="1"/>
      <protection locked="0"/>
    </xf>
    <xf numFmtId="0" fontId="0" fillId="0" borderId="55" xfId="0" applyBorder="1" applyAlignment="1" applyProtection="1">
      <alignment horizontal="left" vertical="center" shrinkToFit="1"/>
      <protection locked="0"/>
    </xf>
    <xf numFmtId="0" fontId="11" fillId="0" borderId="50" xfId="0" applyFont="1" applyBorder="1" applyAlignment="1">
      <alignment horizontal="center" vertical="center" wrapText="1"/>
    </xf>
    <xf numFmtId="0" fontId="12" fillId="0" borderId="33" xfId="0" applyFont="1" applyBorder="1" applyAlignment="1">
      <alignment horizontal="center" vertical="center"/>
    </xf>
    <xf numFmtId="0" fontId="12" fillId="0" borderId="28" xfId="0" applyFont="1" applyBorder="1" applyAlignment="1">
      <alignment horizontal="center" vertical="center"/>
    </xf>
    <xf numFmtId="0" fontId="12" fillId="0" borderId="11" xfId="0" applyFont="1"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center" vertical="center"/>
    </xf>
    <xf numFmtId="0" fontId="31" fillId="0" borderId="0" xfId="0" applyFont="1" applyAlignment="1">
      <alignment horizontal="right" vertical="center"/>
    </xf>
    <xf numFmtId="0" fontId="32" fillId="0" borderId="0" xfId="0" applyFont="1" applyAlignment="1">
      <alignment horizontal="center" vertical="center"/>
    </xf>
    <xf numFmtId="0" fontId="29" fillId="0" borderId="0" xfId="0" applyFont="1" applyAlignment="1">
      <alignment horizontal="center" vertical="center"/>
    </xf>
    <xf numFmtId="0" fontId="29" fillId="0" borderId="27" xfId="0" applyFont="1" applyBorder="1" applyAlignment="1">
      <alignment horizontal="left" vertical="center"/>
    </xf>
    <xf numFmtId="0" fontId="31" fillId="0" borderId="13" xfId="0" applyFont="1" applyBorder="1" applyAlignment="1">
      <alignment horizontal="left" vertical="center"/>
    </xf>
    <xf numFmtId="0" fontId="31" fillId="0" borderId="27" xfId="0" applyFont="1" applyBorder="1" applyAlignment="1">
      <alignment horizontal="left" vertical="center"/>
    </xf>
    <xf numFmtId="0" fontId="31" fillId="0" borderId="69" xfId="0" applyFont="1" applyBorder="1" applyAlignment="1">
      <alignment horizontal="left" vertical="center"/>
    </xf>
    <xf numFmtId="0" fontId="31" fillId="0" borderId="0" xfId="0" applyFont="1" applyAlignment="1" applyProtection="1">
      <alignment horizontal="right" vertical="center" shrinkToFit="1"/>
      <protection locked="0"/>
    </xf>
    <xf numFmtId="0" fontId="31" fillId="0" borderId="11" xfId="0" applyFont="1" applyBorder="1" applyAlignment="1" applyProtection="1">
      <alignment horizontal="center" vertical="center"/>
      <protection locked="0"/>
    </xf>
    <xf numFmtId="0" fontId="31" fillId="0" borderId="11" xfId="0" applyFont="1" applyBorder="1" applyAlignment="1">
      <alignment horizontal="left" vertical="center"/>
    </xf>
    <xf numFmtId="0" fontId="31" fillId="0" borderId="0" xfId="0" applyFont="1" applyAlignment="1">
      <alignment horizontal="left" vertical="center"/>
    </xf>
    <xf numFmtId="0" fontId="31" fillId="0" borderId="51" xfId="0" applyFont="1" applyBorder="1" applyAlignment="1">
      <alignment horizontal="left" vertical="center"/>
    </xf>
    <xf numFmtId="0" fontId="29" fillId="0" borderId="48" xfId="0" applyFont="1" applyBorder="1" applyAlignment="1" applyProtection="1">
      <alignment horizontal="left" vertical="top" wrapText="1" shrinkToFit="1"/>
      <protection locked="0"/>
    </xf>
    <xf numFmtId="0" fontId="29" fillId="0" borderId="0" xfId="0" applyFont="1" applyAlignment="1" applyProtection="1">
      <alignment horizontal="left" vertical="top" wrapText="1" shrinkToFit="1"/>
      <protection locked="0"/>
    </xf>
    <xf numFmtId="0" fontId="29" fillId="0" borderId="51" xfId="0" applyFont="1" applyBorder="1" applyAlignment="1" applyProtection="1">
      <alignment horizontal="left" vertical="top" wrapText="1" shrinkToFit="1"/>
      <protection locked="0"/>
    </xf>
    <xf numFmtId="0" fontId="29" fillId="0" borderId="28" xfId="0" applyFont="1" applyBorder="1" applyAlignment="1" applyProtection="1">
      <alignment horizontal="left" vertical="top" wrapText="1" shrinkToFit="1"/>
      <protection locked="0"/>
    </xf>
    <xf numFmtId="0" fontId="29" fillId="0" borderId="11" xfId="0" applyFont="1" applyBorder="1" applyAlignment="1" applyProtection="1">
      <alignment horizontal="left" vertical="top" wrapText="1" shrinkToFit="1"/>
      <protection locked="0"/>
    </xf>
    <xf numFmtId="0" fontId="29" fillId="0" borderId="55" xfId="0" applyFont="1" applyBorder="1" applyAlignment="1" applyProtection="1">
      <alignment horizontal="left" vertical="top" wrapText="1" shrinkToFit="1"/>
      <protection locked="0"/>
    </xf>
    <xf numFmtId="0" fontId="29" fillId="0" borderId="27" xfId="0" applyFont="1" applyBorder="1" applyAlignment="1">
      <alignment horizontal="center" vertical="top"/>
    </xf>
    <xf numFmtId="0" fontId="33" fillId="0" borderId="93" xfId="0" applyFont="1" applyBorder="1" applyAlignment="1">
      <alignment horizontal="center" vertical="center" wrapText="1"/>
    </xf>
    <xf numFmtId="0" fontId="33" fillId="0" borderId="6" xfId="0" applyFont="1" applyBorder="1" applyAlignment="1">
      <alignment horizontal="center" vertical="center" wrapText="1"/>
    </xf>
    <xf numFmtId="0" fontId="33" fillId="0" borderId="10" xfId="0" applyFont="1" applyBorder="1" applyAlignment="1">
      <alignment horizontal="center" vertical="center" wrapText="1"/>
    </xf>
    <xf numFmtId="0" fontId="33" fillId="0" borderId="19" xfId="0" applyFont="1" applyBorder="1" applyAlignment="1" applyProtection="1">
      <alignment horizontal="center" vertical="center" shrinkToFit="1"/>
      <protection locked="0"/>
    </xf>
    <xf numFmtId="0" fontId="33" fillId="0" borderId="6" xfId="0" applyFont="1" applyBorder="1" applyAlignment="1" applyProtection="1">
      <alignment horizontal="center" vertical="center" shrinkToFit="1"/>
      <protection locked="0"/>
    </xf>
    <xf numFmtId="0" fontId="33" fillId="0" borderId="94" xfId="0" applyFont="1" applyBorder="1" applyAlignment="1" applyProtection="1">
      <alignment horizontal="center" vertical="center" shrinkToFit="1"/>
      <protection locked="0"/>
    </xf>
    <xf numFmtId="0" fontId="33" fillId="0" borderId="10" xfId="0" applyFont="1" applyBorder="1" applyAlignment="1" applyProtection="1">
      <alignment horizontal="center" vertical="center" shrinkToFit="1"/>
      <protection locked="0"/>
    </xf>
    <xf numFmtId="0" fontId="29" fillId="0" borderId="0" xfId="0" applyFont="1" applyAlignment="1">
      <alignment horizontal="left" vertical="center"/>
    </xf>
    <xf numFmtId="0" fontId="29" fillId="0" borderId="51" xfId="0" applyFont="1" applyBorder="1" applyAlignment="1">
      <alignment horizontal="left" vertical="center"/>
    </xf>
    <xf numFmtId="0" fontId="29" fillId="0" borderId="0" xfId="0" applyFont="1" applyAlignment="1">
      <alignment horizontal="left" vertical="top" wrapText="1"/>
    </xf>
    <xf numFmtId="0" fontId="29" fillId="0" borderId="51" xfId="0" applyFont="1" applyBorder="1" applyAlignment="1">
      <alignment horizontal="left" vertical="top" wrapText="1"/>
    </xf>
    <xf numFmtId="0" fontId="31" fillId="0" borderId="13" xfId="0" applyFont="1" applyBorder="1" applyAlignment="1">
      <alignment horizontal="left" vertical="top"/>
    </xf>
    <xf numFmtId="0" fontId="31" fillId="0" borderId="27" xfId="0" applyFont="1" applyBorder="1" applyAlignment="1">
      <alignment horizontal="left" vertical="top"/>
    </xf>
    <xf numFmtId="0" fontId="31" fillId="0" borderId="69" xfId="0" applyFont="1" applyBorder="1" applyAlignment="1">
      <alignment horizontal="left" vertical="top"/>
    </xf>
    <xf numFmtId="0" fontId="31" fillId="0" borderId="28" xfId="0" applyFont="1" applyBorder="1" applyAlignment="1">
      <alignment horizontal="left" vertical="top"/>
    </xf>
    <xf numFmtId="0" fontId="31" fillId="0" borderId="11" xfId="0" applyFont="1" applyBorder="1" applyAlignment="1">
      <alignment horizontal="left" vertical="top"/>
    </xf>
    <xf numFmtId="0" fontId="31" fillId="0" borderId="55" xfId="0" applyFont="1" applyBorder="1" applyAlignment="1">
      <alignment horizontal="left" vertical="top"/>
    </xf>
    <xf numFmtId="0" fontId="29" fillId="0" borderId="11" xfId="0" applyFont="1" applyBorder="1" applyAlignment="1">
      <alignment horizontal="left" vertical="center"/>
    </xf>
    <xf numFmtId="0" fontId="29" fillId="0" borderId="0" xfId="0" applyFont="1" applyAlignment="1">
      <alignment horizontal="left" vertical="top"/>
    </xf>
    <xf numFmtId="0" fontId="29" fillId="0" borderId="51" xfId="0" applyFont="1" applyBorder="1" applyAlignment="1">
      <alignment horizontal="left" vertical="top"/>
    </xf>
    <xf numFmtId="0" fontId="29" fillId="0" borderId="0" xfId="5" applyFont="1" applyAlignment="1">
      <alignment horizontal="left" vertical="center"/>
    </xf>
    <xf numFmtId="0" fontId="29" fillId="0" borderId="0" xfId="5" applyFont="1" applyAlignment="1">
      <alignment horizontal="right" vertical="center"/>
    </xf>
    <xf numFmtId="0" fontId="29" fillId="0" borderId="0" xfId="5" applyFont="1" applyAlignment="1">
      <alignment horizontal="center" vertical="center"/>
    </xf>
    <xf numFmtId="0" fontId="29" fillId="0" borderId="0" xfId="5" applyFont="1" applyAlignment="1" applyProtection="1">
      <alignment vertical="center" shrinkToFit="1"/>
      <protection locked="0"/>
    </xf>
    <xf numFmtId="0" fontId="37" fillId="0" borderId="0" xfId="5" applyFont="1">
      <alignment vertical="center"/>
    </xf>
    <xf numFmtId="49" fontId="29" fillId="0" borderId="0" xfId="0" applyNumberFormat="1" applyFont="1" applyAlignment="1" applyProtection="1">
      <alignment vertical="center" shrinkToFit="1"/>
      <protection locked="0"/>
    </xf>
    <xf numFmtId="0" fontId="29" fillId="0" borderId="12" xfId="5" applyFont="1" applyBorder="1" applyAlignment="1">
      <alignment horizontal="center" vertical="center" wrapText="1"/>
    </xf>
    <xf numFmtId="0" fontId="29" fillId="0" borderId="12" xfId="5" applyFont="1" applyBorder="1" applyAlignment="1">
      <alignment horizontal="center" vertical="center"/>
    </xf>
    <xf numFmtId="0" fontId="29" fillId="0" borderId="19" xfId="5" applyFont="1" applyBorder="1" applyAlignment="1">
      <alignment horizontal="center" vertical="center"/>
    </xf>
    <xf numFmtId="0" fontId="29" fillId="0" borderId="10" xfId="5" applyFont="1" applyBorder="1" applyAlignment="1">
      <alignment horizontal="center" vertical="center"/>
    </xf>
    <xf numFmtId="0" fontId="29" fillId="0" borderId="6" xfId="5" applyFont="1" applyBorder="1" applyAlignment="1">
      <alignment horizontal="center" vertical="center"/>
    </xf>
    <xf numFmtId="0" fontId="29" fillId="0" borderId="0" xfId="5" applyFont="1" applyAlignment="1" applyProtection="1">
      <alignment horizontal="left" vertical="center" shrinkToFit="1"/>
      <protection locked="0"/>
    </xf>
    <xf numFmtId="0" fontId="29" fillId="0" borderId="0" xfId="5" applyFont="1" applyAlignment="1" applyProtection="1">
      <alignment horizontal="center" vertical="center" shrinkToFit="1"/>
      <protection locked="0"/>
    </xf>
    <xf numFmtId="0" fontId="29" fillId="0" borderId="0" xfId="5" applyFont="1" applyAlignment="1">
      <alignment horizontal="left" vertical="center" wrapText="1"/>
    </xf>
    <xf numFmtId="0" fontId="29" fillId="0" borderId="12" xfId="5" applyFont="1" applyBorder="1" applyAlignment="1" applyProtection="1">
      <alignment horizontal="center" vertical="center" wrapText="1"/>
      <protection locked="0"/>
    </xf>
    <xf numFmtId="0" fontId="29" fillId="0" borderId="12" xfId="5" applyFont="1" applyBorder="1" applyAlignment="1" applyProtection="1">
      <alignment horizontal="center" vertical="center"/>
      <protection locked="0"/>
    </xf>
    <xf numFmtId="0" fontId="29" fillId="0" borderId="12" xfId="5" applyFont="1" applyBorder="1" applyAlignment="1" applyProtection="1">
      <alignment horizontal="left" vertical="center" wrapText="1"/>
      <protection locked="0"/>
    </xf>
    <xf numFmtId="0" fontId="29" fillId="0" borderId="12" xfId="5" applyFont="1" applyBorder="1" applyAlignment="1" applyProtection="1">
      <alignment horizontal="center" vertical="center" shrinkToFit="1"/>
      <protection locked="0"/>
    </xf>
    <xf numFmtId="0" fontId="29" fillId="0" borderId="12" xfId="5" applyFont="1" applyBorder="1" applyAlignment="1" applyProtection="1">
      <alignment horizontal="left" vertical="center" shrinkToFit="1"/>
      <protection locked="0"/>
    </xf>
    <xf numFmtId="0" fontId="29" fillId="0" borderId="0" xfId="5" applyFont="1" applyAlignment="1">
      <alignment horizontal="left" vertical="top" wrapText="1"/>
    </xf>
    <xf numFmtId="0" fontId="29" fillId="0" borderId="76" xfId="3" applyFont="1" applyBorder="1" applyAlignment="1">
      <alignment horizontal="center" vertical="center"/>
    </xf>
    <xf numFmtId="0" fontId="29" fillId="0" borderId="82" xfId="3" applyFont="1" applyBorder="1" applyAlignment="1">
      <alignment horizontal="center" vertical="center"/>
    </xf>
    <xf numFmtId="0" fontId="29" fillId="0" borderId="77" xfId="3" applyFont="1" applyBorder="1" applyAlignment="1">
      <alignment horizontal="distributed" vertical="center"/>
    </xf>
    <xf numFmtId="0" fontId="29" fillId="0" borderId="83" xfId="3" applyFont="1" applyBorder="1" applyAlignment="1">
      <alignment horizontal="distributed" vertical="center"/>
    </xf>
    <xf numFmtId="0" fontId="29" fillId="0" borderId="74" xfId="3" applyFont="1" applyBorder="1" applyAlignment="1">
      <alignment horizontal="distributed" vertical="center"/>
    </xf>
    <xf numFmtId="0" fontId="29" fillId="0" borderId="75" xfId="3" applyFont="1" applyBorder="1" applyAlignment="1">
      <alignment horizontal="distributed" vertical="center"/>
    </xf>
    <xf numFmtId="0" fontId="29" fillId="0" borderId="27" xfId="3" applyFont="1" applyBorder="1" applyAlignment="1">
      <alignment horizontal="center" vertical="center"/>
    </xf>
    <xf numFmtId="0" fontId="29" fillId="0" borderId="19" xfId="3" applyFont="1" applyBorder="1" applyAlignment="1" applyProtection="1">
      <alignment horizontal="left" vertical="center" shrinkToFit="1"/>
      <protection locked="0"/>
    </xf>
    <xf numFmtId="0" fontId="29" fillId="0" borderId="6" xfId="3" applyFont="1" applyBorder="1" applyAlignment="1" applyProtection="1">
      <alignment horizontal="left" vertical="center" shrinkToFit="1"/>
      <protection locked="0"/>
    </xf>
    <xf numFmtId="0" fontId="29" fillId="0" borderId="10" xfId="3" applyFont="1" applyBorder="1" applyAlignment="1" applyProtection="1">
      <alignment horizontal="left" vertical="center" shrinkToFit="1"/>
      <protection locked="0"/>
    </xf>
    <xf numFmtId="0" fontId="29" fillId="0" borderId="0" xfId="3" applyFont="1" applyAlignment="1">
      <alignment horizontal="left" vertical="top" wrapText="1"/>
    </xf>
    <xf numFmtId="0" fontId="29" fillId="0" borderId="79" xfId="3" applyFont="1" applyBorder="1" applyAlignment="1">
      <alignment horizontal="center" vertical="center"/>
    </xf>
    <xf numFmtId="0" fontId="29" fillId="0" borderId="80" xfId="3" applyFont="1" applyBorder="1" applyAlignment="1">
      <alignment horizontal="distributed" vertical="center"/>
    </xf>
    <xf numFmtId="0" fontId="29" fillId="0" borderId="0" xfId="3" applyFont="1" applyAlignment="1">
      <alignment horizontal="center" vertical="center"/>
    </xf>
    <xf numFmtId="0" fontId="29" fillId="0" borderId="0" xfId="3" applyFont="1" applyAlignment="1">
      <alignment horizontal="left" vertical="center" wrapText="1"/>
    </xf>
    <xf numFmtId="0" fontId="29" fillId="0" borderId="19" xfId="3" applyFont="1" applyBorder="1" applyAlignment="1" applyProtection="1">
      <alignment vertical="center" shrinkToFit="1"/>
      <protection locked="0"/>
    </xf>
    <xf numFmtId="0" fontId="29" fillId="0" borderId="6" xfId="3" applyFont="1" applyBorder="1" applyAlignment="1" applyProtection="1">
      <alignment vertical="center" shrinkToFit="1"/>
      <protection locked="0"/>
    </xf>
    <xf numFmtId="0" fontId="29" fillId="0" borderId="10" xfId="3" applyFont="1" applyBorder="1" applyAlignment="1" applyProtection="1">
      <alignment vertical="center" shrinkToFit="1"/>
      <protection locked="0"/>
    </xf>
    <xf numFmtId="0" fontId="29" fillId="0" borderId="78" xfId="3" applyFont="1" applyBorder="1" applyAlignment="1">
      <alignment horizontal="distributed" vertical="center"/>
    </xf>
    <xf numFmtId="0" fontId="29" fillId="0" borderId="81" xfId="3" applyFont="1" applyBorder="1" applyAlignment="1">
      <alignment horizontal="distributed" vertical="center"/>
    </xf>
    <xf numFmtId="0" fontId="29" fillId="0" borderId="84" xfId="3" applyFont="1" applyBorder="1" applyAlignment="1">
      <alignment horizontal="distributed" vertical="center"/>
    </xf>
    <xf numFmtId="0" fontId="29" fillId="0" borderId="0" xfId="3" applyFont="1" applyAlignment="1" applyProtection="1">
      <alignment horizontal="left" vertical="center" shrinkToFit="1"/>
      <protection locked="0"/>
    </xf>
    <xf numFmtId="0" fontId="29" fillId="0" borderId="0" xfId="3" applyFont="1" applyAlignment="1" applyProtection="1">
      <alignment horizontal="center" vertical="center" shrinkToFit="1"/>
      <protection locked="0"/>
    </xf>
    <xf numFmtId="0" fontId="29" fillId="0" borderId="0" xfId="3" applyFont="1" applyAlignment="1">
      <alignment horizontal="left" vertical="center"/>
    </xf>
    <xf numFmtId="0" fontId="29" fillId="0" borderId="0" xfId="3" applyFont="1" applyAlignment="1">
      <alignment horizontal="right" vertical="center"/>
    </xf>
    <xf numFmtId="0" fontId="29" fillId="0" borderId="0" xfId="0" applyFont="1" applyAlignment="1">
      <alignment horizontal="right" vertical="center"/>
    </xf>
    <xf numFmtId="0" fontId="29" fillId="0" borderId="0" xfId="0" applyFont="1" applyAlignment="1" applyProtection="1">
      <alignment horizontal="left" vertical="center" shrinkToFit="1"/>
      <protection locked="0"/>
    </xf>
    <xf numFmtId="0" fontId="29" fillId="0" borderId="0" xfId="0" applyFont="1" applyAlignment="1" applyProtection="1">
      <alignment horizontal="center" vertical="center" shrinkToFit="1"/>
      <protection locked="0"/>
    </xf>
    <xf numFmtId="0" fontId="29" fillId="0" borderId="0" xfId="0" applyFont="1" applyAlignment="1">
      <alignment horizontal="left" vertical="center" wrapText="1"/>
    </xf>
    <xf numFmtId="0" fontId="29" fillId="0" borderId="74" xfId="0" applyFont="1" applyBorder="1" applyAlignment="1">
      <alignment horizontal="distributed" vertical="center"/>
    </xf>
    <xf numFmtId="0" fontId="29" fillId="0" borderId="95" xfId="0" applyFont="1" applyBorder="1" applyAlignment="1">
      <alignment horizontal="distributed" vertical="center"/>
    </xf>
    <xf numFmtId="0" fontId="29" fillId="0" borderId="75" xfId="0" applyFont="1" applyBorder="1" applyAlignment="1">
      <alignment horizontal="distributed" vertical="center"/>
    </xf>
    <xf numFmtId="0" fontId="29" fillId="0" borderId="19" xfId="0" applyFont="1" applyBorder="1" applyAlignment="1" applyProtection="1">
      <alignment vertical="center" shrinkToFit="1"/>
      <protection locked="0"/>
    </xf>
    <xf numFmtId="0" fontId="29" fillId="0" borderId="6" xfId="0" applyFont="1" applyBorder="1" applyAlignment="1" applyProtection="1">
      <alignment vertical="center" shrinkToFit="1"/>
      <protection locked="0"/>
    </xf>
    <xf numFmtId="0" fontId="29" fillId="0" borderId="10" xfId="0" applyFont="1" applyBorder="1" applyAlignment="1" applyProtection="1">
      <alignment vertical="center" shrinkToFit="1"/>
      <protection locked="0"/>
    </xf>
    <xf numFmtId="0" fontId="29" fillId="0" borderId="76" xfId="0" applyFont="1" applyBorder="1" applyAlignment="1">
      <alignment horizontal="center" vertical="center"/>
    </xf>
    <xf numFmtId="0" fontId="29" fillId="0" borderId="79" xfId="0" applyFont="1" applyBorder="1" applyAlignment="1">
      <alignment horizontal="center" vertical="center"/>
    </xf>
    <xf numFmtId="0" fontId="29" fillId="0" borderId="82" xfId="0" applyFont="1" applyBorder="1" applyAlignment="1">
      <alignment horizontal="center" vertical="center"/>
    </xf>
    <xf numFmtId="0" fontId="29" fillId="0" borderId="77" xfId="0" applyFont="1" applyBorder="1" applyAlignment="1">
      <alignment horizontal="distributed" vertical="center"/>
    </xf>
    <xf numFmtId="0" fontId="29" fillId="0" borderId="96" xfId="0" applyFont="1" applyBorder="1" applyAlignment="1">
      <alignment horizontal="distributed" vertical="center"/>
    </xf>
    <xf numFmtId="0" fontId="29" fillId="0" borderId="78" xfId="0" applyFont="1" applyBorder="1" applyAlignment="1">
      <alignment horizontal="distributed" vertical="center"/>
    </xf>
    <xf numFmtId="0" fontId="29" fillId="0" borderId="80" xfId="0" applyFont="1" applyBorder="1" applyAlignment="1">
      <alignment horizontal="distributed" vertical="center"/>
    </xf>
    <xf numFmtId="0" fontId="29" fillId="0" borderId="97" xfId="0" applyFont="1" applyBorder="1" applyAlignment="1">
      <alignment horizontal="distributed" vertical="center"/>
    </xf>
    <xf numFmtId="0" fontId="29" fillId="0" borderId="81" xfId="0" applyFont="1" applyBorder="1" applyAlignment="1">
      <alignment horizontal="distributed" vertical="center"/>
    </xf>
    <xf numFmtId="0" fontId="29" fillId="0" borderId="83" xfId="0" applyFont="1" applyBorder="1" applyAlignment="1">
      <alignment horizontal="distributed" vertical="center"/>
    </xf>
    <xf numFmtId="0" fontId="29" fillId="0" borderId="98" xfId="0" applyFont="1" applyBorder="1" applyAlignment="1">
      <alignment horizontal="distributed" vertical="center"/>
    </xf>
    <xf numFmtId="0" fontId="29" fillId="0" borderId="84" xfId="0" applyFont="1" applyBorder="1" applyAlignment="1">
      <alignment horizontal="distributed" vertical="center"/>
    </xf>
    <xf numFmtId="0" fontId="29" fillId="0" borderId="19" xfId="0" applyFont="1" applyBorder="1" applyAlignment="1">
      <alignment horizontal="distributed" vertical="center" shrinkToFit="1"/>
    </xf>
    <xf numFmtId="0" fontId="29" fillId="0" borderId="6" xfId="0" applyFont="1" applyBorder="1" applyAlignment="1">
      <alignment horizontal="distributed" vertical="center" shrinkToFit="1"/>
    </xf>
    <xf numFmtId="0" fontId="29" fillId="0" borderId="10" xfId="0" applyFont="1" applyBorder="1" applyAlignment="1">
      <alignment horizontal="distributed" vertical="center" shrinkToFit="1"/>
    </xf>
    <xf numFmtId="0" fontId="29" fillId="0" borderId="19" xfId="0" applyFont="1" applyBorder="1" applyAlignment="1" applyProtection="1">
      <alignment horizontal="left" vertical="center" shrinkToFit="1"/>
      <protection locked="0"/>
    </xf>
    <xf numFmtId="0" fontId="29" fillId="0" borderId="6" xfId="0" applyFont="1" applyBorder="1" applyAlignment="1" applyProtection="1">
      <alignment horizontal="left" vertical="center" shrinkToFit="1"/>
      <protection locked="0"/>
    </xf>
    <xf numFmtId="0" fontId="29" fillId="0" borderId="10" xfId="0" applyFont="1" applyBorder="1" applyAlignment="1" applyProtection="1">
      <alignment horizontal="left" vertical="center" shrinkToFit="1"/>
      <protection locked="0"/>
    </xf>
    <xf numFmtId="0" fontId="29" fillId="0" borderId="27" xfId="0" applyFont="1" applyBorder="1" applyAlignment="1">
      <alignment horizontal="center" vertical="center"/>
    </xf>
    <xf numFmtId="0" fontId="29" fillId="0" borderId="0" xfId="0" applyFont="1">
      <alignment vertical="center"/>
    </xf>
    <xf numFmtId="0" fontId="29" fillId="0" borderId="0" xfId="0" applyFont="1" applyAlignment="1" applyProtection="1">
      <alignment horizontal="center" vertical="center"/>
      <protection locked="0"/>
    </xf>
    <xf numFmtId="0" fontId="29" fillId="0" borderId="0" xfId="3" applyFont="1" applyAlignment="1">
      <alignment horizontal="distributed" vertical="top"/>
    </xf>
    <xf numFmtId="0" fontId="29" fillId="0" borderId="0" xfId="3" applyFont="1" applyAlignment="1" applyProtection="1">
      <alignment horizontal="left" vertical="center"/>
      <protection locked="0"/>
    </xf>
    <xf numFmtId="0" fontId="29" fillId="0" borderId="0" xfId="3" applyFont="1" applyAlignment="1">
      <alignment horizontal="distributed" vertical="center"/>
    </xf>
    <xf numFmtId="0" fontId="29" fillId="0" borderId="0" xfId="3" applyFont="1" applyAlignment="1" applyProtection="1">
      <alignment horizontal="left" vertical="top" wrapText="1" shrinkToFit="1"/>
      <protection locked="0"/>
    </xf>
    <xf numFmtId="0" fontId="29" fillId="0" borderId="0" xfId="3" applyFont="1" applyAlignment="1">
      <alignment horizontal="center" vertical="center" shrinkToFit="1"/>
    </xf>
    <xf numFmtId="0" fontId="29" fillId="0" borderId="0" xfId="3" applyFont="1" applyAlignment="1">
      <alignment horizontal="center" vertical="center" wrapText="1"/>
    </xf>
  </cellXfs>
  <cellStyles count="6">
    <cellStyle name="標準" xfId="0" builtinId="0"/>
    <cellStyle name="標準 2" xfId="2" xr:uid="{00000000-0005-0000-0000-000001000000}"/>
    <cellStyle name="標準 3" xfId="1" xr:uid="{00000000-0005-0000-0000-000002000000}"/>
    <cellStyle name="標準 4" xfId="3" xr:uid="{00000000-0005-0000-0000-000003000000}"/>
    <cellStyle name="標準 4 2" xfId="5" xr:uid="{00000000-0005-0000-0000-000004000000}"/>
    <cellStyle name="標準 5" xfId="4" xr:uid="{00000000-0005-0000-0000-000005000000}"/>
  </cellStyles>
  <dxfs count="33">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
      <fill>
        <patternFill>
          <bgColor rgb="FFEFF9FF"/>
        </patternFill>
      </fill>
    </dxf>
  </dxfs>
  <tableStyles count="0" defaultTableStyle="TableStyleMedium2" defaultPivotStyle="PivotStyleLight16"/>
  <colors>
    <mruColors>
      <color rgb="FFEFF9FF"/>
      <color rgb="FFFFFFCC"/>
      <color rgb="FFEBF8FF"/>
      <color rgb="FFE1F4FF"/>
      <color rgb="FFDDF2FF"/>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承諾名義!$E$1"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Radio" lockText="1" noThreeD="1"/>
</file>

<file path=xl/ctrlProps/ctrlProp17.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Radio"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lockText="1" noThreeD="1"/>
</file>

<file path=xl/ctrlProps/ctrlProp9.xml><?xml version="1.0" encoding="utf-8"?>
<formControlPr xmlns="http://schemas.microsoft.com/office/spreadsheetml/2009/9/main" objectType="Radio"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123825</xdr:colOff>
          <xdr:row>12</xdr:row>
          <xdr:rowOff>66675</xdr:rowOff>
        </xdr:from>
        <xdr:to>
          <xdr:col>2</xdr:col>
          <xdr:colOff>0</xdr:colOff>
          <xdr:row>14</xdr:row>
          <xdr:rowOff>38100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0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16</xdr:row>
          <xdr:rowOff>9525</xdr:rowOff>
        </xdr:from>
        <xdr:to>
          <xdr:col>2</xdr:col>
          <xdr:colOff>0</xdr:colOff>
          <xdr:row>17</xdr:row>
          <xdr:rowOff>133350</xdr:rowOff>
        </xdr:to>
        <xdr:sp macro="" textlink="">
          <xdr:nvSpPr>
            <xdr:cNvPr id="3130" name="Option Button 58" hidden="1">
              <a:extLst>
                <a:ext uri="{63B3BB69-23CF-44E3-9099-C40C66FF867C}">
                  <a14:compatExt spid="_x0000_s3130"/>
                </a:ext>
                <a:ext uri="{FF2B5EF4-FFF2-40B4-BE49-F238E27FC236}">
                  <a16:creationId xmlns:a16="http://schemas.microsoft.com/office/drawing/2014/main" id="{00000000-0008-0000-00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19</xdr:row>
          <xdr:rowOff>161925</xdr:rowOff>
        </xdr:from>
        <xdr:to>
          <xdr:col>2</xdr:col>
          <xdr:colOff>0</xdr:colOff>
          <xdr:row>21</xdr:row>
          <xdr:rowOff>114300</xdr:rowOff>
        </xdr:to>
        <xdr:sp macro="" textlink="">
          <xdr:nvSpPr>
            <xdr:cNvPr id="3131" name="Option Button 59" hidden="1">
              <a:extLst>
                <a:ext uri="{63B3BB69-23CF-44E3-9099-C40C66FF867C}">
                  <a14:compatExt spid="_x0000_s3131"/>
                </a:ext>
                <a:ext uri="{FF2B5EF4-FFF2-40B4-BE49-F238E27FC236}">
                  <a16:creationId xmlns:a16="http://schemas.microsoft.com/office/drawing/2014/main" id="{00000000-0008-0000-00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24</xdr:row>
          <xdr:rowOff>9525</xdr:rowOff>
        </xdr:from>
        <xdr:to>
          <xdr:col>1</xdr:col>
          <xdr:colOff>428625</xdr:colOff>
          <xdr:row>25</xdr:row>
          <xdr:rowOff>133350</xdr:rowOff>
        </xdr:to>
        <xdr:sp macro="" textlink="">
          <xdr:nvSpPr>
            <xdr:cNvPr id="3132" name="Option Button 60" hidden="1">
              <a:extLst>
                <a:ext uri="{63B3BB69-23CF-44E3-9099-C40C66FF867C}">
                  <a14:compatExt spid="_x0000_s3132"/>
                </a:ext>
                <a:ext uri="{FF2B5EF4-FFF2-40B4-BE49-F238E27FC236}">
                  <a16:creationId xmlns:a16="http://schemas.microsoft.com/office/drawing/2014/main" id="{00000000-0008-0000-00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28</xdr:row>
          <xdr:rowOff>9525</xdr:rowOff>
        </xdr:from>
        <xdr:to>
          <xdr:col>1</xdr:col>
          <xdr:colOff>428625</xdr:colOff>
          <xdr:row>29</xdr:row>
          <xdr:rowOff>133350</xdr:rowOff>
        </xdr:to>
        <xdr:sp macro="" textlink="">
          <xdr:nvSpPr>
            <xdr:cNvPr id="3133" name="Option Button 61" hidden="1">
              <a:extLst>
                <a:ext uri="{63B3BB69-23CF-44E3-9099-C40C66FF867C}">
                  <a14:compatExt spid="_x0000_s3133"/>
                </a:ext>
                <a:ext uri="{FF2B5EF4-FFF2-40B4-BE49-F238E27FC236}">
                  <a16:creationId xmlns:a16="http://schemas.microsoft.com/office/drawing/2014/main" id="{00000000-0008-0000-00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32</xdr:row>
          <xdr:rowOff>28575</xdr:rowOff>
        </xdr:from>
        <xdr:to>
          <xdr:col>1</xdr:col>
          <xdr:colOff>428625</xdr:colOff>
          <xdr:row>33</xdr:row>
          <xdr:rowOff>142875</xdr:rowOff>
        </xdr:to>
        <xdr:sp macro="" textlink="">
          <xdr:nvSpPr>
            <xdr:cNvPr id="3134" name="Option Button 62" hidden="1">
              <a:extLst>
                <a:ext uri="{63B3BB69-23CF-44E3-9099-C40C66FF867C}">
                  <a14:compatExt spid="_x0000_s3134"/>
                </a:ext>
                <a:ext uri="{FF2B5EF4-FFF2-40B4-BE49-F238E27FC236}">
                  <a16:creationId xmlns:a16="http://schemas.microsoft.com/office/drawing/2014/main" id="{00000000-0008-0000-00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36</xdr:row>
          <xdr:rowOff>38100</xdr:rowOff>
        </xdr:from>
        <xdr:to>
          <xdr:col>1</xdr:col>
          <xdr:colOff>428625</xdr:colOff>
          <xdr:row>38</xdr:row>
          <xdr:rowOff>9525</xdr:rowOff>
        </xdr:to>
        <xdr:sp macro="" textlink="">
          <xdr:nvSpPr>
            <xdr:cNvPr id="3135" name="Option Button 63" hidden="1">
              <a:extLst>
                <a:ext uri="{63B3BB69-23CF-44E3-9099-C40C66FF867C}">
                  <a14:compatExt spid="_x0000_s3135"/>
                </a:ext>
                <a:ext uri="{FF2B5EF4-FFF2-40B4-BE49-F238E27FC236}">
                  <a16:creationId xmlns:a16="http://schemas.microsoft.com/office/drawing/2014/main" id="{00000000-0008-0000-00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39</xdr:row>
          <xdr:rowOff>161925</xdr:rowOff>
        </xdr:from>
        <xdr:to>
          <xdr:col>1</xdr:col>
          <xdr:colOff>400050</xdr:colOff>
          <xdr:row>41</xdr:row>
          <xdr:rowOff>114300</xdr:rowOff>
        </xdr:to>
        <xdr:sp macro="" textlink="">
          <xdr:nvSpPr>
            <xdr:cNvPr id="3136" name="Option Button 64" hidden="1">
              <a:extLst>
                <a:ext uri="{63B3BB69-23CF-44E3-9099-C40C66FF867C}">
                  <a14:compatExt spid="_x0000_s3136"/>
                </a:ext>
                <a:ext uri="{FF2B5EF4-FFF2-40B4-BE49-F238E27FC236}">
                  <a16:creationId xmlns:a16="http://schemas.microsoft.com/office/drawing/2014/main" id="{00000000-0008-0000-00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0</xdr:rowOff>
        </xdr:from>
        <xdr:to>
          <xdr:col>1</xdr:col>
          <xdr:colOff>428625</xdr:colOff>
          <xdr:row>45</xdr:row>
          <xdr:rowOff>123825</xdr:rowOff>
        </xdr:to>
        <xdr:sp macro="" textlink="">
          <xdr:nvSpPr>
            <xdr:cNvPr id="3137" name="Option Button 65" hidden="1">
              <a:extLst>
                <a:ext uri="{63B3BB69-23CF-44E3-9099-C40C66FF867C}">
                  <a14:compatExt spid="_x0000_s3137"/>
                </a:ext>
                <a:ext uri="{FF2B5EF4-FFF2-40B4-BE49-F238E27FC236}">
                  <a16:creationId xmlns:a16="http://schemas.microsoft.com/office/drawing/2014/main" id="{00000000-0008-0000-00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48</xdr:row>
          <xdr:rowOff>9525</xdr:rowOff>
        </xdr:from>
        <xdr:to>
          <xdr:col>1</xdr:col>
          <xdr:colOff>428625</xdr:colOff>
          <xdr:row>49</xdr:row>
          <xdr:rowOff>133350</xdr:rowOff>
        </xdr:to>
        <xdr:sp macro="" textlink="">
          <xdr:nvSpPr>
            <xdr:cNvPr id="3138" name="Option Button 66" hidden="1">
              <a:extLst>
                <a:ext uri="{63B3BB69-23CF-44E3-9099-C40C66FF867C}">
                  <a14:compatExt spid="_x0000_s3138"/>
                </a:ext>
                <a:ext uri="{FF2B5EF4-FFF2-40B4-BE49-F238E27FC236}">
                  <a16:creationId xmlns:a16="http://schemas.microsoft.com/office/drawing/2014/main" id="{00000000-0008-0000-00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52</xdr:row>
          <xdr:rowOff>9525</xdr:rowOff>
        </xdr:from>
        <xdr:to>
          <xdr:col>1</xdr:col>
          <xdr:colOff>428625</xdr:colOff>
          <xdr:row>53</xdr:row>
          <xdr:rowOff>133350</xdr:rowOff>
        </xdr:to>
        <xdr:sp macro="" textlink="">
          <xdr:nvSpPr>
            <xdr:cNvPr id="3139" name="Option Button 67" hidden="1">
              <a:extLst>
                <a:ext uri="{63B3BB69-23CF-44E3-9099-C40C66FF867C}">
                  <a14:compatExt spid="_x0000_s3139"/>
                </a:ext>
                <a:ext uri="{FF2B5EF4-FFF2-40B4-BE49-F238E27FC236}">
                  <a16:creationId xmlns:a16="http://schemas.microsoft.com/office/drawing/2014/main" id="{00000000-0008-0000-00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56</xdr:row>
          <xdr:rowOff>0</xdr:rowOff>
        </xdr:from>
        <xdr:to>
          <xdr:col>1</xdr:col>
          <xdr:colOff>428625</xdr:colOff>
          <xdr:row>57</xdr:row>
          <xdr:rowOff>114300</xdr:rowOff>
        </xdr:to>
        <xdr:sp macro="" textlink="">
          <xdr:nvSpPr>
            <xdr:cNvPr id="3140" name="Option Button 68" hidden="1">
              <a:extLst>
                <a:ext uri="{63B3BB69-23CF-44E3-9099-C40C66FF867C}">
                  <a14:compatExt spid="_x0000_s3140"/>
                </a:ext>
                <a:ext uri="{FF2B5EF4-FFF2-40B4-BE49-F238E27FC236}">
                  <a16:creationId xmlns:a16="http://schemas.microsoft.com/office/drawing/2014/main" id="{00000000-0008-0000-00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60</xdr:row>
          <xdr:rowOff>0</xdr:rowOff>
        </xdr:from>
        <xdr:to>
          <xdr:col>1</xdr:col>
          <xdr:colOff>428625</xdr:colOff>
          <xdr:row>61</xdr:row>
          <xdr:rowOff>114300</xdr:rowOff>
        </xdr:to>
        <xdr:sp macro="" textlink="">
          <xdr:nvSpPr>
            <xdr:cNvPr id="3141" name="Option Button 69" hidden="1">
              <a:extLst>
                <a:ext uri="{63B3BB69-23CF-44E3-9099-C40C66FF867C}">
                  <a14:compatExt spid="_x0000_s3141"/>
                </a:ext>
                <a:ext uri="{FF2B5EF4-FFF2-40B4-BE49-F238E27FC236}">
                  <a16:creationId xmlns:a16="http://schemas.microsoft.com/office/drawing/2014/main" id="{00000000-0008-0000-00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64</xdr:row>
          <xdr:rowOff>0</xdr:rowOff>
        </xdr:from>
        <xdr:to>
          <xdr:col>1</xdr:col>
          <xdr:colOff>428625</xdr:colOff>
          <xdr:row>66</xdr:row>
          <xdr:rowOff>95250</xdr:rowOff>
        </xdr:to>
        <xdr:sp macro="" textlink="">
          <xdr:nvSpPr>
            <xdr:cNvPr id="3142" name="Option Button 70" hidden="1">
              <a:extLst>
                <a:ext uri="{63B3BB69-23CF-44E3-9099-C40C66FF867C}">
                  <a14:compatExt spid="_x0000_s3142"/>
                </a:ext>
                <a:ext uri="{FF2B5EF4-FFF2-40B4-BE49-F238E27FC236}">
                  <a16:creationId xmlns:a16="http://schemas.microsoft.com/office/drawing/2014/main" id="{00000000-0008-0000-00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67</xdr:row>
          <xdr:rowOff>142875</xdr:rowOff>
        </xdr:from>
        <xdr:to>
          <xdr:col>1</xdr:col>
          <xdr:colOff>428625</xdr:colOff>
          <xdr:row>70</xdr:row>
          <xdr:rowOff>66675</xdr:rowOff>
        </xdr:to>
        <xdr:sp macro="" textlink="">
          <xdr:nvSpPr>
            <xdr:cNvPr id="3143" name="Option Button 71" hidden="1">
              <a:extLst>
                <a:ext uri="{63B3BB69-23CF-44E3-9099-C40C66FF867C}">
                  <a14:compatExt spid="_x0000_s3143"/>
                </a:ext>
                <a:ext uri="{FF2B5EF4-FFF2-40B4-BE49-F238E27FC236}">
                  <a16:creationId xmlns:a16="http://schemas.microsoft.com/office/drawing/2014/main" id="{00000000-0008-0000-00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71</xdr:row>
          <xdr:rowOff>142875</xdr:rowOff>
        </xdr:from>
        <xdr:to>
          <xdr:col>2</xdr:col>
          <xdr:colOff>0</xdr:colOff>
          <xdr:row>74</xdr:row>
          <xdr:rowOff>66675</xdr:rowOff>
        </xdr:to>
        <xdr:sp macro="" textlink="">
          <xdr:nvSpPr>
            <xdr:cNvPr id="3144" name="Option Button 72" hidden="1">
              <a:extLst>
                <a:ext uri="{63B3BB69-23CF-44E3-9099-C40C66FF867C}">
                  <a14:compatExt spid="_x0000_s3144"/>
                </a:ext>
                <a:ext uri="{FF2B5EF4-FFF2-40B4-BE49-F238E27FC236}">
                  <a16:creationId xmlns:a16="http://schemas.microsoft.com/office/drawing/2014/main" id="{00000000-0008-0000-00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75</xdr:row>
          <xdr:rowOff>142875</xdr:rowOff>
        </xdr:from>
        <xdr:to>
          <xdr:col>2</xdr:col>
          <xdr:colOff>0</xdr:colOff>
          <xdr:row>78</xdr:row>
          <xdr:rowOff>66675</xdr:rowOff>
        </xdr:to>
        <xdr:sp macro="" textlink="">
          <xdr:nvSpPr>
            <xdr:cNvPr id="3145" name="Option Button 73" hidden="1">
              <a:extLst>
                <a:ext uri="{63B3BB69-23CF-44E3-9099-C40C66FF867C}">
                  <a14:compatExt spid="_x0000_s3145"/>
                </a:ext>
                <a:ext uri="{FF2B5EF4-FFF2-40B4-BE49-F238E27FC236}">
                  <a16:creationId xmlns:a16="http://schemas.microsoft.com/office/drawing/2014/main" id="{00000000-0008-0000-00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27</xdr:col>
      <xdr:colOff>76200</xdr:colOff>
      <xdr:row>3</xdr:row>
      <xdr:rowOff>121920</xdr:rowOff>
    </xdr:from>
    <xdr:to>
      <xdr:col>34</xdr:col>
      <xdr:colOff>268108</xdr:colOff>
      <xdr:row>18</xdr:row>
      <xdr:rowOff>121920</xdr:rowOff>
    </xdr:to>
    <xdr:sp macro="" textlink="">
      <xdr:nvSpPr>
        <xdr:cNvPr id="2" name="角丸四角形吹き出し 1">
          <a:extLst>
            <a:ext uri="{FF2B5EF4-FFF2-40B4-BE49-F238E27FC236}">
              <a16:creationId xmlns:a16="http://schemas.microsoft.com/office/drawing/2014/main" id="{00000000-0008-0000-0300-000002000000}"/>
            </a:ext>
          </a:extLst>
        </xdr:cNvPr>
        <xdr:cNvSpPr/>
      </xdr:nvSpPr>
      <xdr:spPr>
        <a:xfrm>
          <a:off x="6309360" y="662940"/>
          <a:ext cx="4459108" cy="2491740"/>
        </a:xfrm>
        <a:prstGeom prst="wedgeRoundRectCallout">
          <a:avLst>
            <a:gd name="adj1" fmla="val -46181"/>
            <a:gd name="adj2" fmla="val -73682"/>
            <a:gd name="adj3" fmla="val 16667"/>
          </a:avLst>
        </a:prstGeom>
        <a:solidFill>
          <a:srgbClr val="F79646">
            <a:lumMod val="40000"/>
            <a:lumOff val="60000"/>
          </a:srgbClr>
        </a:solidFill>
        <a:ln w="9525" cap="flat" cmpd="sng" algn="ctr">
          <a:solidFill>
            <a:sysClr val="windowText" lastClr="000000"/>
          </a:solidFill>
          <a:prstDash val="solid"/>
        </a:ln>
        <a:effectLst/>
      </xdr:spPr>
      <xdr:txBody>
        <a:bodyPr vertOverflow="clip" horzOverflow="clip"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申請書兼承諾書の作成にあたっては、別紙の記入例をご参照ください。（記入例はＨＰからダウンロードしてください。）</a:t>
          </a:r>
          <a:endParaRPr kumimoji="1" lang="en-US" altLang="ja-JP" sz="1200" b="1"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rPr>
            <a:t>必須入力項目に記入漏れの無いようご注意ください。</a:t>
          </a:r>
          <a:endParaRPr kumimoji="1" lang="en-US" altLang="ja-JP" sz="1100" b="0" i="0" u="sng" strike="noStrike" kern="0" cap="none" spc="0" normalizeH="0" baseline="0" noProof="0">
            <a:ln>
              <a:noFill/>
            </a:ln>
            <a:solidFill>
              <a:srgbClr val="FF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ja-JP" sz="1100" b="0" i="0" baseline="0">
              <a:effectLst/>
              <a:latin typeface="+mn-lt"/>
              <a:ea typeface="+mn-ea"/>
              <a:cs typeface="+mn-cs"/>
            </a:rPr>
            <a:t>申込書兼承諾書を１頁目、添架条件を２～３頁目、添架設備一覧表を４頁目として、両面印刷したものを１セットとして、</a:t>
          </a:r>
          <a:r>
            <a:rPr kumimoji="1" lang="ja-JP" altLang="ja-JP" sz="1100" b="1" i="0" baseline="0">
              <a:effectLst/>
              <a:latin typeface="+mn-lt"/>
              <a:ea typeface="+mn-ea"/>
              <a:cs typeface="+mn-cs"/>
            </a:rPr>
            <a:t>合計２セットご提出下さい。</a:t>
          </a:r>
          <a:endParaRPr kumimoji="1" lang="en-US" altLang="ja-JP" sz="1100" b="1" i="0" baseline="0">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b="0" i="0" baseline="0">
              <a:effectLst/>
              <a:latin typeface="+mn-lt"/>
              <a:ea typeface="+mn-ea"/>
              <a:cs typeface="+mn-cs"/>
            </a:rPr>
            <a:t>※</a:t>
          </a:r>
          <a:r>
            <a:rPr kumimoji="1" lang="ja-JP" altLang="ja-JP" sz="1100">
              <a:effectLst/>
              <a:latin typeface="+mn-lt"/>
              <a:ea typeface="+mn-ea"/>
              <a:cs typeface="+mn-cs"/>
            </a:rPr>
            <a:t>様式（１）および様式（２）は機械で読み取るため、</a:t>
          </a:r>
          <a:r>
            <a:rPr kumimoji="1" lang="ja-JP" altLang="en-US" sz="1100" b="1">
              <a:effectLst/>
              <a:latin typeface="+mn-lt"/>
              <a:ea typeface="+mn-ea"/>
              <a:cs typeface="+mn-cs"/>
            </a:rPr>
            <a:t>Ｅｘｃｅｌ</a:t>
          </a:r>
          <a:r>
            <a:rPr kumimoji="1" lang="ja-JP" altLang="ja-JP" sz="1100" b="1">
              <a:effectLst/>
              <a:latin typeface="+mn-lt"/>
              <a:ea typeface="+mn-ea"/>
              <a:cs typeface="+mn-cs"/>
            </a:rPr>
            <a:t>形式のまま印刷して</a:t>
          </a:r>
          <a:r>
            <a:rPr kumimoji="1" lang="ja-JP" altLang="en-US" sz="1100" b="1">
              <a:effectLst/>
              <a:latin typeface="+mn-lt"/>
              <a:ea typeface="+mn-ea"/>
              <a:cs typeface="+mn-cs"/>
            </a:rPr>
            <a:t>下さい</a:t>
          </a:r>
          <a:r>
            <a:rPr kumimoji="1" lang="ja-JP" altLang="ja-JP" sz="1100">
              <a:effectLst/>
              <a:latin typeface="+mn-lt"/>
              <a:ea typeface="+mn-ea"/>
              <a:cs typeface="+mn-cs"/>
            </a:rPr>
            <a:t>。</a:t>
          </a:r>
          <a:r>
            <a:rPr kumimoji="1" lang="ja-JP" altLang="en-US" sz="1100">
              <a:effectLst/>
              <a:latin typeface="+mn-lt"/>
              <a:ea typeface="+mn-ea"/>
              <a:cs typeface="+mn-cs"/>
            </a:rPr>
            <a:t>ＰＤＦ</a:t>
          </a:r>
          <a:r>
            <a:rPr kumimoji="1" lang="ja-JP" altLang="ja-JP" sz="1100">
              <a:effectLst/>
              <a:latin typeface="+mn-lt"/>
              <a:ea typeface="+mn-ea"/>
              <a:cs typeface="+mn-cs"/>
            </a:rPr>
            <a:t>形式へ</a:t>
          </a:r>
          <a:r>
            <a:rPr kumimoji="1" lang="ja-JP" altLang="en-US" sz="1100">
              <a:effectLst/>
              <a:latin typeface="+mn-lt"/>
              <a:ea typeface="+mn-ea"/>
              <a:cs typeface="+mn-cs"/>
            </a:rPr>
            <a:t>変換後に印刷しないで</a:t>
          </a:r>
          <a:r>
            <a:rPr kumimoji="1" lang="ja-JP" altLang="ja-JP" sz="1100">
              <a:effectLst/>
              <a:latin typeface="+mn-lt"/>
              <a:ea typeface="+mn-ea"/>
              <a:cs typeface="+mn-cs"/>
            </a:rPr>
            <a:t>ください。</a:t>
          </a:r>
          <a:endParaRPr lang="ja-JP" altLang="ja-JP">
            <a:effectLst/>
          </a:endParaRPr>
        </a:p>
        <a:p>
          <a:pPr eaLnBrk="1" fontAlgn="auto" latinLnBrk="0" hangingPunct="1"/>
          <a:r>
            <a:rPr kumimoji="1" lang="en-US" altLang="ja-JP" sz="1100" b="0" i="0" u="none" baseline="0">
              <a:effectLst/>
              <a:latin typeface="+mn-lt"/>
              <a:ea typeface="+mn-ea"/>
              <a:cs typeface="+mn-cs"/>
            </a:rPr>
            <a:t>※</a:t>
          </a:r>
          <a:r>
            <a:rPr kumimoji="1" lang="ja-JP" altLang="ja-JP" sz="1100" b="0" i="0" u="none" baseline="0">
              <a:effectLst/>
              <a:latin typeface="+mn-lt"/>
              <a:ea typeface="+mn-ea"/>
              <a:cs typeface="+mn-cs"/>
            </a:rPr>
            <a:t>　添架協議票兼添架完成状況票、案内図、構造図等の添付資料については１セットのみ提出下さい。</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274066</xdr:colOff>
      <xdr:row>16</xdr:row>
      <xdr:rowOff>65770</xdr:rowOff>
    </xdr:from>
    <xdr:to>
      <xdr:col>19</xdr:col>
      <xdr:colOff>9526</xdr:colOff>
      <xdr:row>16</xdr:row>
      <xdr:rowOff>4840942</xdr:rowOff>
    </xdr:to>
    <xdr:sp macro="" textlink="">
      <xdr:nvSpPr>
        <xdr:cNvPr id="12" name="正方形/長方形 11">
          <a:extLst>
            <a:ext uri="{FF2B5EF4-FFF2-40B4-BE49-F238E27FC236}">
              <a16:creationId xmlns:a16="http://schemas.microsoft.com/office/drawing/2014/main" id="{00000000-0008-0000-0400-00000C000000}"/>
            </a:ext>
          </a:extLst>
        </xdr:cNvPr>
        <xdr:cNvSpPr/>
      </xdr:nvSpPr>
      <xdr:spPr>
        <a:xfrm>
          <a:off x="274066" y="7753005"/>
          <a:ext cx="3769578" cy="4775172"/>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r>
            <a:rPr lang="en-US" altLang="ja-JP" sz="1100" u="none" strike="noStrike">
              <a:solidFill>
                <a:sysClr val="windowText" lastClr="000000"/>
              </a:solidFill>
              <a:effectLst/>
              <a:latin typeface="+mn-lt"/>
              <a:ea typeface="+mn-ea"/>
              <a:cs typeface="+mn-cs"/>
            </a:rPr>
            <a:t> </a:t>
          </a:r>
          <a:endParaRPr lang="ja-JP" altLang="ja-JP" sz="11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①写真貼付（電柱全体撮影）</a:t>
          </a:r>
        </a:p>
        <a:p>
          <a:r>
            <a:rPr lang="en-US" altLang="ja-JP" sz="1000">
              <a:solidFill>
                <a:sysClr val="windowText" lastClr="000000"/>
              </a:solidFill>
              <a:effectLst/>
              <a:latin typeface="+mn-lt"/>
              <a:ea typeface="+mn-ea"/>
              <a:cs typeface="+mn-cs"/>
            </a:rPr>
            <a:t> </a:t>
          </a:r>
          <a:endParaRPr lang="ja-JP" altLang="ja-JP" sz="1000">
            <a:solidFill>
              <a:sysClr val="windowText" lastClr="000000"/>
            </a:solidFill>
            <a:effectLst/>
            <a:latin typeface="+mn-lt"/>
            <a:ea typeface="+mn-ea"/>
            <a:cs typeface="+mn-cs"/>
          </a:endParaRPr>
        </a:p>
        <a:p>
          <a:r>
            <a:rPr lang="ja-JP" altLang="ja-JP" sz="1000">
              <a:solidFill>
                <a:sysClr val="windowText" lastClr="000000"/>
              </a:solidFill>
              <a:effectLst/>
              <a:latin typeface="+mn-lt"/>
              <a:ea typeface="+mn-ea"/>
              <a:cs typeface="+mn-cs"/>
            </a:rPr>
            <a:t>＜撮影時の留意事項＞</a:t>
          </a:r>
        </a:p>
        <a:p>
          <a:r>
            <a:rPr lang="ja-JP" altLang="ja-JP" sz="1000">
              <a:solidFill>
                <a:sysClr val="windowText" lastClr="000000"/>
              </a:solidFill>
              <a:effectLst/>
              <a:latin typeface="+mn-lt"/>
              <a:ea typeface="+mn-ea"/>
              <a:cs typeface="+mn-cs"/>
            </a:rPr>
            <a:t>・添架ポイントがはっきり判るよう指示する。</a:t>
          </a:r>
        </a:p>
        <a:p>
          <a:r>
            <a:rPr lang="ja-JP" altLang="ja-JP" sz="1000">
              <a:solidFill>
                <a:sysClr val="windowText" lastClr="000000"/>
              </a:solidFill>
              <a:effectLst/>
              <a:latin typeface="+mn-lt"/>
              <a:ea typeface="+mn-ea"/>
              <a:cs typeface="+mn-cs"/>
            </a:rPr>
            <a:t>（写真へマーキング、又は測定棒へ指示表示等）</a:t>
          </a:r>
        </a:p>
        <a:p>
          <a:r>
            <a:rPr lang="ja-JP" altLang="ja-JP" sz="1000">
              <a:solidFill>
                <a:sysClr val="windowText" lastClr="000000"/>
              </a:solidFill>
              <a:effectLst/>
              <a:latin typeface="+mn-lt"/>
              <a:ea typeface="+mn-ea"/>
              <a:cs typeface="+mn-cs"/>
            </a:rPr>
            <a:t>・ＮＴＴ通信線、その他事業者線との上下離隔が判るようにする。</a:t>
          </a:r>
        </a:p>
        <a:p>
          <a:r>
            <a:rPr lang="ja-JP" altLang="ja-JP" sz="1000">
              <a:solidFill>
                <a:sysClr val="windowText" lastClr="000000"/>
              </a:solidFill>
              <a:effectLst/>
              <a:latin typeface="+mn-lt"/>
              <a:ea typeface="+mn-ea"/>
              <a:cs typeface="+mn-cs"/>
            </a:rPr>
            <a:t>・道路側より、線路に対して４５度の角度で撮影する</a:t>
          </a:r>
          <a:endParaRPr kumimoji="1" lang="ja-JP" altLang="en-US" sz="1000">
            <a:solidFill>
              <a:sysClr val="windowText" lastClr="000000"/>
            </a:solidFill>
          </a:endParaRPr>
        </a:p>
      </xdr:txBody>
    </xdr:sp>
    <xdr:clientData/>
  </xdr:twoCellAnchor>
  <xdr:twoCellAnchor>
    <xdr:from>
      <xdr:col>20</xdr:col>
      <xdr:colOff>94774</xdr:colOff>
      <xdr:row>16</xdr:row>
      <xdr:rowOff>59045</xdr:rowOff>
    </xdr:from>
    <xdr:to>
      <xdr:col>41</xdr:col>
      <xdr:colOff>99176</xdr:colOff>
      <xdr:row>16</xdr:row>
      <xdr:rowOff>4840941</xdr:rowOff>
    </xdr:to>
    <xdr:sp macro="" textlink="">
      <xdr:nvSpPr>
        <xdr:cNvPr id="13" name="正方形/長方形 12">
          <a:extLst>
            <a:ext uri="{FF2B5EF4-FFF2-40B4-BE49-F238E27FC236}">
              <a16:creationId xmlns:a16="http://schemas.microsoft.com/office/drawing/2014/main" id="{00000000-0008-0000-0400-00000D000000}"/>
            </a:ext>
          </a:extLst>
        </xdr:cNvPr>
        <xdr:cNvSpPr/>
      </xdr:nvSpPr>
      <xdr:spPr>
        <a:xfrm>
          <a:off x="4308186" y="7746280"/>
          <a:ext cx="3769578" cy="4781896"/>
        </a:xfrm>
        <a:prstGeom prst="rect">
          <a:avLst/>
        </a:prstGeom>
        <a:noFill/>
        <a:ln w="19050">
          <a:solidFill>
            <a:sysClr val="windowText" lastClr="000000"/>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defTabSz="914400" eaLnBrk="1" fontAlgn="auto" latinLnBrk="0" hangingPunct="1">
            <a:lnSpc>
              <a:spcPct val="100000"/>
            </a:lnSpc>
            <a:spcBef>
              <a:spcPts val="0"/>
            </a:spcBef>
            <a:spcAft>
              <a:spcPts val="0"/>
            </a:spcAft>
            <a:buClrTx/>
            <a:buSzTx/>
            <a:buFontTx/>
            <a:buNone/>
            <a:tabLst/>
            <a:defRPr/>
          </a:pPr>
          <a:endParaRPr lang="ja-JP" altLang="ja-JP" sz="1000">
            <a:effectLst/>
          </a:endParaRPr>
        </a:p>
        <a:p>
          <a:r>
            <a:rPr lang="ja-JP" altLang="ja-JP" sz="1000">
              <a:solidFill>
                <a:sysClr val="windowText" lastClr="000000"/>
              </a:solidFill>
              <a:effectLst/>
              <a:latin typeface="+mn-lt"/>
              <a:ea typeface="+mn-ea"/>
              <a:cs typeface="+mn-cs"/>
            </a:rPr>
            <a:t>②写真貼付（添架部拡大撮影）</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 </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＜撮影時の留意事項＞</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・添架ポイントがはっきり判るよう指示する。</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（写真へマーキング、又は測定棒へ指示表示等）</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・ＮＴＴ通信線、その他事業者線との上下離隔が判るようにする。</a:t>
          </a:r>
          <a:endParaRPr lang="ja-JP" altLang="ja-JP" sz="1000">
            <a:solidFill>
              <a:sysClr val="windowText" lastClr="000000"/>
            </a:solidFill>
            <a:effectLst/>
          </a:endParaRPr>
        </a:p>
        <a:p>
          <a:r>
            <a:rPr lang="ja-JP" altLang="ja-JP" sz="1000">
              <a:solidFill>
                <a:sysClr val="windowText" lastClr="000000"/>
              </a:solidFill>
              <a:effectLst/>
              <a:latin typeface="+mn-lt"/>
              <a:ea typeface="+mn-ea"/>
              <a:cs typeface="+mn-cs"/>
            </a:rPr>
            <a:t>・道路側より、線路に対して正面より撮影する。</a:t>
          </a:r>
          <a:endParaRPr lang="ja-JP" altLang="ja-JP" sz="1000">
            <a:solidFill>
              <a:sysClr val="windowText" lastClr="000000"/>
            </a:solidFill>
            <a:effectLst/>
          </a:endParaRPr>
        </a:p>
      </xdr:txBody>
    </xdr:sp>
    <xdr:clientData/>
  </xdr:twoCellAnchor>
  <xdr:twoCellAnchor>
    <xdr:from>
      <xdr:col>12</xdr:col>
      <xdr:colOff>50976</xdr:colOff>
      <xdr:row>9</xdr:row>
      <xdr:rowOff>3202</xdr:rowOff>
    </xdr:from>
    <xdr:to>
      <xdr:col>13</xdr:col>
      <xdr:colOff>17358</xdr:colOff>
      <xdr:row>12</xdr:row>
      <xdr:rowOff>2242</xdr:rowOff>
    </xdr:to>
    <xdr:sp macro="" textlink="">
      <xdr:nvSpPr>
        <xdr:cNvPr id="14" name="Rectangle 1554">
          <a:extLst>
            <a:ext uri="{FF2B5EF4-FFF2-40B4-BE49-F238E27FC236}">
              <a16:creationId xmlns:a16="http://schemas.microsoft.com/office/drawing/2014/main" id="{00000000-0008-0000-0400-00000E000000}"/>
            </a:ext>
          </a:extLst>
        </xdr:cNvPr>
        <xdr:cNvSpPr>
          <a:spLocks noChangeArrowheads="1"/>
        </xdr:cNvSpPr>
      </xdr:nvSpPr>
      <xdr:spPr bwMode="auto">
        <a:xfrm>
          <a:off x="2841801" y="2860702"/>
          <a:ext cx="147357" cy="3951915"/>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rot="0" vert="horz" wrap="square" lIns="36000" tIns="45720" rIns="36000" bIns="45720" anchor="t" anchorCtr="0" upright="1">
          <a:noAutofit/>
        </a:bodyPr>
        <a:lstStyle/>
        <a:p>
          <a:endParaRPr lang="ja-JP" altLang="en-US"/>
        </a:p>
      </xdr:txBody>
    </xdr:sp>
    <xdr:clientData/>
  </xdr:twoCellAnchor>
  <xdr:twoCellAnchor>
    <xdr:from>
      <xdr:col>0</xdr:col>
      <xdr:colOff>38100</xdr:colOff>
      <xdr:row>6</xdr:row>
      <xdr:rowOff>255774</xdr:rowOff>
    </xdr:from>
    <xdr:to>
      <xdr:col>20</xdr:col>
      <xdr:colOff>38100</xdr:colOff>
      <xdr:row>6</xdr:row>
      <xdr:rowOff>255776</xdr:rowOff>
    </xdr:to>
    <xdr:cxnSp macro="">
      <xdr:nvCxnSpPr>
        <xdr:cNvPr id="15" name="直線コネクタ 14">
          <a:extLst>
            <a:ext uri="{FF2B5EF4-FFF2-40B4-BE49-F238E27FC236}">
              <a16:creationId xmlns:a16="http://schemas.microsoft.com/office/drawing/2014/main" id="{00000000-0008-0000-0400-00000F000000}"/>
            </a:ext>
          </a:extLst>
        </xdr:cNvPr>
        <xdr:cNvCxnSpPr/>
      </xdr:nvCxnSpPr>
      <xdr:spPr>
        <a:xfrm flipV="1">
          <a:off x="38100" y="1757362"/>
          <a:ext cx="4213412"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7</xdr:row>
      <xdr:rowOff>228600</xdr:rowOff>
    </xdr:from>
    <xdr:to>
      <xdr:col>2</xdr:col>
      <xdr:colOff>123825</xdr:colOff>
      <xdr:row>7</xdr:row>
      <xdr:rowOff>228602</xdr:rowOff>
    </xdr:to>
    <xdr:cxnSp macro="">
      <xdr:nvCxnSpPr>
        <xdr:cNvPr id="16" name="直線コネクタ 15">
          <a:extLst>
            <a:ext uri="{FF2B5EF4-FFF2-40B4-BE49-F238E27FC236}">
              <a16:creationId xmlns:a16="http://schemas.microsoft.com/office/drawing/2014/main" id="{00000000-0008-0000-0400-000010000000}"/>
            </a:ext>
          </a:extLst>
        </xdr:cNvPr>
        <xdr:cNvCxnSpPr/>
      </xdr:nvCxnSpPr>
      <xdr:spPr>
        <a:xfrm flipV="1">
          <a:off x="38100" y="2333625"/>
          <a:ext cx="106680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38100</xdr:colOff>
      <xdr:row>15</xdr:row>
      <xdr:rowOff>219075</xdr:rowOff>
    </xdr:from>
    <xdr:to>
      <xdr:col>5</xdr:col>
      <xdr:colOff>95250</xdr:colOff>
      <xdr:row>15</xdr:row>
      <xdr:rowOff>219077</xdr:rowOff>
    </xdr:to>
    <xdr:cxnSp macro="">
      <xdr:nvCxnSpPr>
        <xdr:cNvPr id="17" name="直線コネクタ 16">
          <a:extLst>
            <a:ext uri="{FF2B5EF4-FFF2-40B4-BE49-F238E27FC236}">
              <a16:creationId xmlns:a16="http://schemas.microsoft.com/office/drawing/2014/main" id="{00000000-0008-0000-0400-000011000000}"/>
            </a:ext>
          </a:extLst>
        </xdr:cNvPr>
        <xdr:cNvCxnSpPr/>
      </xdr:nvCxnSpPr>
      <xdr:spPr>
        <a:xfrm flipV="1">
          <a:off x="38100" y="7724775"/>
          <a:ext cx="1581150"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29</xdr:col>
      <xdr:colOff>19050</xdr:colOff>
      <xdr:row>6</xdr:row>
      <xdr:rowOff>233362</xdr:rowOff>
    </xdr:from>
    <xdr:to>
      <xdr:col>36</xdr:col>
      <xdr:colOff>171450</xdr:colOff>
      <xdr:row>6</xdr:row>
      <xdr:rowOff>233364</xdr:rowOff>
    </xdr:to>
    <xdr:cxnSp macro="">
      <xdr:nvCxnSpPr>
        <xdr:cNvPr id="18" name="直線コネクタ 17">
          <a:extLst>
            <a:ext uri="{FF2B5EF4-FFF2-40B4-BE49-F238E27FC236}">
              <a16:creationId xmlns:a16="http://schemas.microsoft.com/office/drawing/2014/main" id="{00000000-0008-0000-0400-000012000000}"/>
            </a:ext>
          </a:extLst>
        </xdr:cNvPr>
        <xdr:cNvCxnSpPr/>
      </xdr:nvCxnSpPr>
      <xdr:spPr>
        <a:xfrm flipV="1">
          <a:off x="5886450" y="2043112"/>
          <a:ext cx="1419225" cy="2"/>
        </a:xfrm>
        <a:prstGeom prst="line">
          <a:avLst/>
        </a:prstGeom>
        <a:ln w="6350">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152400</xdr:colOff>
      <xdr:row>6</xdr:row>
      <xdr:rowOff>209551</xdr:rowOff>
    </xdr:from>
    <xdr:to>
      <xdr:col>20</xdr:col>
      <xdr:colOff>277633</xdr:colOff>
      <xdr:row>16</xdr:row>
      <xdr:rowOff>390525</xdr:rowOff>
    </xdr:to>
    <xdr:sp macro="" textlink="">
      <xdr:nvSpPr>
        <xdr:cNvPr id="4" name="角丸四角形吹き出し 3">
          <a:extLst>
            <a:ext uri="{FF2B5EF4-FFF2-40B4-BE49-F238E27FC236}">
              <a16:creationId xmlns:a16="http://schemas.microsoft.com/office/drawing/2014/main" id="{00000000-0008-0000-0500-000004000000}"/>
            </a:ext>
          </a:extLst>
        </xdr:cNvPr>
        <xdr:cNvSpPr/>
      </xdr:nvSpPr>
      <xdr:spPr>
        <a:xfrm>
          <a:off x="6581775" y="1609726"/>
          <a:ext cx="4459108" cy="2905124"/>
        </a:xfrm>
        <a:prstGeom prst="wedgeRoundRectCallout">
          <a:avLst>
            <a:gd name="adj1" fmla="val -46181"/>
            <a:gd name="adj2" fmla="val -73682"/>
            <a:gd name="adj3" fmla="val 16667"/>
          </a:avLst>
        </a:prstGeom>
        <a:solidFill>
          <a:srgbClr val="F79646">
            <a:lumMod val="40000"/>
            <a:lumOff val="60000"/>
          </a:srgbClr>
        </a:solidFill>
        <a:ln w="9525" cap="flat" cmpd="sng" algn="ctr">
          <a:solidFill>
            <a:sysClr val="windowText" lastClr="000000"/>
          </a:solidFill>
          <a:prstDash val="solid"/>
        </a:ln>
        <a:effectLst/>
      </xdr:spPr>
      <xdr:txBody>
        <a:bodyPr vertOverflow="clip" horzOverflow="clip" rtlCol="0" anchor="ctr"/>
        <a:lstStyle/>
        <a:p>
          <a:pPr eaLnBrk="1" fontAlgn="auto" latinLnBrk="0" hangingPunct="1"/>
          <a:r>
            <a:rPr lang="ja-JP" altLang="en-US" sz="1200" b="1" u="sng">
              <a:solidFill>
                <a:srgbClr val="FF0000"/>
              </a:solidFill>
              <a:effectLst/>
            </a:rPr>
            <a:t>添架申請時、または着工までに、土地の権利者等と添架使用に関する調整が完了したことを、本様式の提出を以って報告してください。</a:t>
          </a:r>
          <a:endParaRPr lang="en-US" altLang="ja-JP" sz="1200" b="1" u="sng">
            <a:solidFill>
              <a:srgbClr val="FF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r>
            <a:rPr lang="ja-JP" altLang="ja-JP" sz="1100" b="0" u="sng">
              <a:solidFill>
                <a:srgbClr val="FF0000"/>
              </a:solidFill>
              <a:effectLst/>
              <a:latin typeface="+mn-lt"/>
              <a:ea typeface="+mn-ea"/>
              <a:cs typeface="+mn-cs"/>
            </a:rPr>
            <a:t>添架の実施にあたっては、添架事業者様にて、電柱が施設されている土地の権利者等から</a:t>
          </a:r>
          <a:r>
            <a:rPr lang="ja-JP" altLang="en-US" sz="1100" b="0" u="sng">
              <a:solidFill>
                <a:srgbClr val="FF0000"/>
              </a:solidFill>
              <a:effectLst/>
              <a:latin typeface="+mn-lt"/>
              <a:ea typeface="+mn-ea"/>
              <a:cs typeface="+mn-cs"/>
            </a:rPr>
            <a:t>、</a:t>
          </a:r>
          <a:r>
            <a:rPr lang="ja-JP" altLang="ja-JP" sz="1100" b="0" u="sng">
              <a:solidFill>
                <a:srgbClr val="FF0000"/>
              </a:solidFill>
              <a:effectLst/>
              <a:latin typeface="+mn-lt"/>
              <a:ea typeface="+mn-ea"/>
              <a:cs typeface="+mn-cs"/>
            </a:rPr>
            <a:t>添架の承諾及び工事の許可を取得して</a:t>
          </a:r>
          <a:r>
            <a:rPr lang="ja-JP" altLang="en-US" sz="1100" b="0" u="sng">
              <a:solidFill>
                <a:srgbClr val="FF0000"/>
              </a:solidFill>
              <a:effectLst/>
              <a:latin typeface="+mn-lt"/>
              <a:ea typeface="+mn-ea"/>
              <a:cs typeface="+mn-cs"/>
            </a:rPr>
            <a:t>いただきますようお願いします</a:t>
          </a:r>
          <a:r>
            <a:rPr lang="ja-JP" altLang="ja-JP" sz="1100" b="0" u="sng">
              <a:solidFill>
                <a:srgbClr val="FF0000"/>
              </a:solidFill>
              <a:effectLst/>
              <a:latin typeface="+mn-lt"/>
              <a:ea typeface="+mn-ea"/>
              <a:cs typeface="+mn-cs"/>
            </a:rPr>
            <a:t>。</a:t>
          </a:r>
          <a:endParaRPr lang="en-US" altLang="ja-JP" sz="1200" b="0" u="sng">
            <a:solidFill>
              <a:srgbClr val="FF0000"/>
            </a:solidFill>
            <a:effectLst/>
          </a:endParaRPr>
        </a:p>
        <a:p>
          <a:pPr eaLnBrk="1" fontAlgn="auto" latinLnBrk="0" hangingPunct="1"/>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「調整内容」は、「</a:t>
          </a:r>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NTT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柱への添架」または「支線の設置」から選択してください。</a:t>
          </a:r>
          <a:endPar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a:p>
          <a:pPr eaLnBrk="1" fontAlgn="auto" latinLnBrk="0" hangingPunct="1"/>
          <a:r>
            <a:rPr kumimoji="1" lang="en-US" altLang="ja-JP"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a:t>
          </a:r>
          <a:r>
            <a:rPr kumimoji="1" lang="ja-JP" altLang="en-US" sz="1100" b="0"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rPr>
            <a:t>「調整相手」は、「一般土地所有者」「道路管理者」「道路以外の公有地等管理者（＝河川や国有林野、官公庁の敷地等）」から選択してください。土地権利者等の個人名は記載する必要はございません。</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B1:E80"/>
  <sheetViews>
    <sheetView showGridLines="0" showRowColHeaders="0" tabSelected="1" zoomScale="90" zoomScaleNormal="90" zoomScaleSheetLayoutView="80" workbookViewId="0">
      <selection activeCell="G31" sqref="G31"/>
    </sheetView>
  </sheetViews>
  <sheetFormatPr defaultColWidth="9" defaultRowHeight="13.5" customHeight="1" x14ac:dyDescent="0.15"/>
  <cols>
    <col min="1" max="1" width="2.75" style="42" customWidth="1"/>
    <col min="2" max="2" width="6.375" style="42" customWidth="1"/>
    <col min="3" max="3" width="49.375" style="42" bestFit="1" customWidth="1"/>
    <col min="4" max="4" width="28.75" style="42" customWidth="1"/>
    <col min="5" max="5" width="42.875" style="42" customWidth="1"/>
    <col min="6" max="6" width="2.375" style="42" customWidth="1"/>
    <col min="7" max="16384" width="9" style="42"/>
  </cols>
  <sheetData>
    <row r="1" spans="2:5" ht="13.5" customHeight="1" x14ac:dyDescent="0.15">
      <c r="B1" s="141" t="s">
        <v>0</v>
      </c>
      <c r="C1" s="141"/>
      <c r="D1" s="141"/>
      <c r="E1" s="141"/>
    </row>
    <row r="2" spans="2:5" ht="13.5" customHeight="1" x14ac:dyDescent="0.15">
      <c r="B2" s="141"/>
      <c r="C2" s="141"/>
      <c r="D2" s="141"/>
      <c r="E2" s="141"/>
    </row>
    <row r="3" spans="2:5" ht="13.5" customHeight="1" x14ac:dyDescent="0.15">
      <c r="B3" s="141"/>
      <c r="C3" s="141"/>
      <c r="D3" s="141"/>
      <c r="E3" s="141"/>
    </row>
    <row r="4" spans="2:5" ht="13.5" customHeight="1" x14ac:dyDescent="0.15">
      <c r="B4" s="141"/>
      <c r="C4" s="141"/>
      <c r="D4" s="141"/>
      <c r="E4" s="141"/>
    </row>
    <row r="5" spans="2:5" ht="13.5" customHeight="1" x14ac:dyDescent="0.15">
      <c r="B5" s="141"/>
      <c r="C5" s="141"/>
      <c r="D5" s="141"/>
      <c r="E5" s="141"/>
    </row>
    <row r="6" spans="2:5" ht="13.5" customHeight="1" x14ac:dyDescent="0.15">
      <c r="B6" s="141"/>
      <c r="C6" s="141"/>
      <c r="D6" s="141"/>
      <c r="E6" s="141"/>
    </row>
    <row r="7" spans="2:5" ht="13.5" customHeight="1" x14ac:dyDescent="0.15">
      <c r="B7" s="141"/>
      <c r="C7" s="141"/>
      <c r="D7" s="141"/>
      <c r="E7" s="141"/>
    </row>
    <row r="8" spans="2:5" ht="13.5" customHeight="1" x14ac:dyDescent="0.15">
      <c r="B8" s="141"/>
      <c r="C8" s="141"/>
      <c r="D8" s="141"/>
      <c r="E8" s="141"/>
    </row>
    <row r="9" spans="2:5" ht="21" x14ac:dyDescent="0.15">
      <c r="B9" s="142" t="s">
        <v>1</v>
      </c>
      <c r="C9" s="142"/>
      <c r="D9" s="142"/>
      <c r="E9" s="142"/>
    </row>
    <row r="10" spans="2:5" ht="14.25" x14ac:dyDescent="0.15">
      <c r="B10" s="143" t="s">
        <v>2</v>
      </c>
      <c r="C10" s="143"/>
      <c r="D10" s="143"/>
      <c r="E10" s="143"/>
    </row>
    <row r="11" spans="2:5" ht="15" thickBot="1" x14ac:dyDescent="0.2">
      <c r="B11" s="144" t="s">
        <v>3</v>
      </c>
      <c r="C11" s="144"/>
      <c r="D11" s="144"/>
      <c r="E11" s="144"/>
    </row>
    <row r="12" spans="2:5" ht="24.75" customHeight="1" thickBot="1" x14ac:dyDescent="0.2">
      <c r="B12" s="84" t="s">
        <v>4</v>
      </c>
      <c r="C12" s="85" t="s">
        <v>5</v>
      </c>
      <c r="D12" s="86" t="s">
        <v>6</v>
      </c>
      <c r="E12" s="87" t="s">
        <v>7</v>
      </c>
    </row>
    <row r="13" spans="2:5" ht="13.15" customHeight="1" x14ac:dyDescent="0.15">
      <c r="B13" s="97"/>
      <c r="C13" s="43" t="s">
        <v>8</v>
      </c>
      <c r="D13" s="44" t="s">
        <v>9</v>
      </c>
      <c r="E13" s="68" t="s">
        <v>10</v>
      </c>
    </row>
    <row r="14" spans="2:5" ht="13.5" customHeight="1" x14ac:dyDescent="0.15">
      <c r="B14" s="43"/>
      <c r="C14" s="45"/>
      <c r="D14" s="44" t="s">
        <v>11</v>
      </c>
      <c r="E14" s="68" t="s">
        <v>12</v>
      </c>
    </row>
    <row r="15" spans="2:5" ht="13.5" customHeight="1" x14ac:dyDescent="0.15">
      <c r="B15" s="45"/>
      <c r="C15" s="45"/>
      <c r="D15" s="44" t="s">
        <v>13</v>
      </c>
      <c r="E15" s="107" t="s">
        <v>14</v>
      </c>
    </row>
    <row r="16" spans="2:5" ht="13.5" customHeight="1" thickBot="1" x14ac:dyDescent="0.2">
      <c r="B16" s="46"/>
      <c r="C16" s="46"/>
      <c r="D16" s="108"/>
      <c r="E16" s="108" t="s">
        <v>15</v>
      </c>
    </row>
    <row r="17" spans="2:5" ht="13.5" customHeight="1" x14ac:dyDescent="0.15">
      <c r="B17" s="97"/>
      <c r="C17" s="47" t="s">
        <v>16</v>
      </c>
      <c r="D17" s="44" t="s">
        <v>9</v>
      </c>
      <c r="E17" s="68" t="s">
        <v>10</v>
      </c>
    </row>
    <row r="18" spans="2:5" ht="13.5" customHeight="1" x14ac:dyDescent="0.15">
      <c r="B18" s="43"/>
      <c r="C18" s="45"/>
      <c r="D18" s="44" t="s">
        <v>11</v>
      </c>
      <c r="E18" s="68" t="s">
        <v>12</v>
      </c>
    </row>
    <row r="19" spans="2:5" ht="13.5" customHeight="1" x14ac:dyDescent="0.15">
      <c r="B19" s="45"/>
      <c r="C19" s="45"/>
      <c r="D19" s="44" t="s">
        <v>13</v>
      </c>
      <c r="E19" s="107" t="s">
        <v>14</v>
      </c>
    </row>
    <row r="20" spans="2:5" ht="13.5" customHeight="1" thickBot="1" x14ac:dyDescent="0.2">
      <c r="B20" s="46"/>
      <c r="C20" s="46"/>
      <c r="D20" s="108"/>
      <c r="E20" s="108" t="s">
        <v>15</v>
      </c>
    </row>
    <row r="21" spans="2:5" ht="13.5" customHeight="1" x14ac:dyDescent="0.15">
      <c r="B21" s="97"/>
      <c r="C21" s="48" t="s">
        <v>17</v>
      </c>
      <c r="D21" s="44" t="s">
        <v>9</v>
      </c>
      <c r="E21" s="68" t="s">
        <v>10</v>
      </c>
    </row>
    <row r="22" spans="2:5" ht="13.5" customHeight="1" x14ac:dyDescent="0.15">
      <c r="B22" s="43"/>
      <c r="C22" s="43"/>
      <c r="D22" s="44" t="s">
        <v>11</v>
      </c>
      <c r="E22" s="68" t="s">
        <v>12</v>
      </c>
    </row>
    <row r="23" spans="2:5" ht="13.5" customHeight="1" x14ac:dyDescent="0.15">
      <c r="B23" s="43"/>
      <c r="C23" s="43"/>
      <c r="D23" s="44" t="s">
        <v>13</v>
      </c>
      <c r="E23" s="107" t="s">
        <v>14</v>
      </c>
    </row>
    <row r="24" spans="2:5" ht="13.5" customHeight="1" thickBot="1" x14ac:dyDescent="0.2">
      <c r="B24" s="45"/>
      <c r="C24" s="46"/>
      <c r="D24" s="108"/>
      <c r="E24" s="108" t="s">
        <v>15</v>
      </c>
    </row>
    <row r="25" spans="2:5" ht="13.5" customHeight="1" x14ac:dyDescent="0.15">
      <c r="B25" s="97"/>
      <c r="C25" s="45" t="s">
        <v>18</v>
      </c>
      <c r="D25" s="44" t="s">
        <v>9</v>
      </c>
      <c r="E25" s="68" t="s">
        <v>10</v>
      </c>
    </row>
    <row r="26" spans="2:5" ht="13.5" customHeight="1" x14ac:dyDescent="0.15">
      <c r="B26" s="43"/>
      <c r="C26" s="45"/>
      <c r="D26" s="44" t="s">
        <v>11</v>
      </c>
      <c r="E26" s="68" t="s">
        <v>12</v>
      </c>
    </row>
    <row r="27" spans="2:5" ht="13.5" customHeight="1" x14ac:dyDescent="0.15">
      <c r="B27" s="45"/>
      <c r="C27" s="45"/>
      <c r="D27" s="44" t="s">
        <v>13</v>
      </c>
      <c r="E27" s="107" t="s">
        <v>14</v>
      </c>
    </row>
    <row r="28" spans="2:5" ht="13.5" customHeight="1" thickBot="1" x14ac:dyDescent="0.2">
      <c r="B28" s="46"/>
      <c r="C28" s="46"/>
      <c r="D28" s="108"/>
      <c r="E28" s="108" t="s">
        <v>15</v>
      </c>
    </row>
    <row r="29" spans="2:5" ht="13.5" customHeight="1" x14ac:dyDescent="0.15">
      <c r="B29" s="97"/>
      <c r="C29" s="45" t="s">
        <v>19</v>
      </c>
      <c r="D29" s="44" t="s">
        <v>9</v>
      </c>
      <c r="E29" s="68" t="s">
        <v>10</v>
      </c>
    </row>
    <row r="30" spans="2:5" ht="13.5" customHeight="1" x14ac:dyDescent="0.15">
      <c r="B30" s="43"/>
      <c r="C30" s="45"/>
      <c r="D30" s="44" t="s">
        <v>11</v>
      </c>
      <c r="E30" s="68" t="s">
        <v>12</v>
      </c>
    </row>
    <row r="31" spans="2:5" ht="13.5" customHeight="1" x14ac:dyDescent="0.15">
      <c r="B31" s="45"/>
      <c r="C31" s="45"/>
      <c r="D31" s="44" t="s">
        <v>13</v>
      </c>
      <c r="E31" s="107" t="s">
        <v>14</v>
      </c>
    </row>
    <row r="32" spans="2:5" ht="13.5" customHeight="1" thickBot="1" x14ac:dyDescent="0.2">
      <c r="B32" s="46"/>
      <c r="C32" s="46"/>
      <c r="D32" s="108"/>
      <c r="E32" s="108" t="s">
        <v>15</v>
      </c>
    </row>
    <row r="33" spans="2:5" ht="13.5" customHeight="1" x14ac:dyDescent="0.15">
      <c r="B33" s="97"/>
      <c r="C33" s="45" t="s">
        <v>20</v>
      </c>
      <c r="D33" s="44" t="s">
        <v>9</v>
      </c>
      <c r="E33" s="68" t="s">
        <v>10</v>
      </c>
    </row>
    <row r="34" spans="2:5" ht="13.5" customHeight="1" x14ac:dyDescent="0.15">
      <c r="B34" s="43"/>
      <c r="C34" s="45"/>
      <c r="D34" s="44" t="s">
        <v>11</v>
      </c>
      <c r="E34" s="68" t="s">
        <v>12</v>
      </c>
    </row>
    <row r="35" spans="2:5" ht="13.5" customHeight="1" x14ac:dyDescent="0.15">
      <c r="B35" s="45"/>
      <c r="C35" s="45"/>
      <c r="D35" s="44" t="s">
        <v>13</v>
      </c>
      <c r="E35" s="107" t="s">
        <v>14</v>
      </c>
    </row>
    <row r="36" spans="2:5" ht="13.5" customHeight="1" thickBot="1" x14ac:dyDescent="0.2">
      <c r="B36" s="46"/>
      <c r="C36" s="46"/>
      <c r="D36" s="108"/>
      <c r="E36" s="108" t="s">
        <v>15</v>
      </c>
    </row>
    <row r="37" spans="2:5" ht="13.5" customHeight="1" x14ac:dyDescent="0.15">
      <c r="B37" s="97"/>
      <c r="C37" s="47" t="s">
        <v>21</v>
      </c>
      <c r="D37" s="44" t="s">
        <v>9</v>
      </c>
      <c r="E37" s="68" t="s">
        <v>10</v>
      </c>
    </row>
    <row r="38" spans="2:5" ht="13.5" customHeight="1" x14ac:dyDescent="0.15">
      <c r="B38" s="43"/>
      <c r="C38" s="45"/>
      <c r="D38" s="44" t="s">
        <v>11</v>
      </c>
      <c r="E38" s="68" t="s">
        <v>12</v>
      </c>
    </row>
    <row r="39" spans="2:5" ht="13.5" customHeight="1" x14ac:dyDescent="0.15">
      <c r="B39" s="45"/>
      <c r="C39" s="45"/>
      <c r="D39" s="44" t="s">
        <v>13</v>
      </c>
      <c r="E39" s="107" t="s">
        <v>14</v>
      </c>
    </row>
    <row r="40" spans="2:5" ht="13.5" customHeight="1" thickBot="1" x14ac:dyDescent="0.2">
      <c r="B40" s="46"/>
      <c r="C40" s="46"/>
      <c r="D40" s="108"/>
      <c r="E40" s="108" t="s">
        <v>15</v>
      </c>
    </row>
    <row r="41" spans="2:5" ht="13.5" customHeight="1" x14ac:dyDescent="0.15">
      <c r="B41" s="97"/>
      <c r="C41" s="47" t="s">
        <v>22</v>
      </c>
      <c r="D41" s="44" t="s">
        <v>9</v>
      </c>
      <c r="E41" s="68" t="s">
        <v>10</v>
      </c>
    </row>
    <row r="42" spans="2:5" ht="13.5" customHeight="1" x14ac:dyDescent="0.15">
      <c r="B42" s="43"/>
      <c r="C42" s="45"/>
      <c r="D42" s="44" t="s">
        <v>11</v>
      </c>
      <c r="E42" s="68" t="s">
        <v>12</v>
      </c>
    </row>
    <row r="43" spans="2:5" ht="13.5" customHeight="1" x14ac:dyDescent="0.15">
      <c r="B43" s="45"/>
      <c r="C43" s="45"/>
      <c r="D43" s="44" t="s">
        <v>13</v>
      </c>
      <c r="E43" s="107" t="s">
        <v>14</v>
      </c>
    </row>
    <row r="44" spans="2:5" ht="13.5" customHeight="1" thickBot="1" x14ac:dyDescent="0.2">
      <c r="B44" s="46"/>
      <c r="C44" s="46"/>
      <c r="D44" s="108"/>
      <c r="E44" s="108" t="s">
        <v>15</v>
      </c>
    </row>
    <row r="45" spans="2:5" ht="13.5" customHeight="1" x14ac:dyDescent="0.15">
      <c r="B45" s="97"/>
      <c r="C45" s="47" t="s">
        <v>23</v>
      </c>
      <c r="D45" s="44" t="s">
        <v>9</v>
      </c>
      <c r="E45" s="68" t="s">
        <v>10</v>
      </c>
    </row>
    <row r="46" spans="2:5" ht="13.5" customHeight="1" x14ac:dyDescent="0.15">
      <c r="B46" s="43"/>
      <c r="C46" s="45"/>
      <c r="D46" s="44" t="s">
        <v>11</v>
      </c>
      <c r="E46" s="68" t="s">
        <v>12</v>
      </c>
    </row>
    <row r="47" spans="2:5" ht="13.5" customHeight="1" x14ac:dyDescent="0.15">
      <c r="B47" s="45"/>
      <c r="C47" s="45"/>
      <c r="D47" s="44" t="s">
        <v>13</v>
      </c>
      <c r="E47" s="107" t="s">
        <v>14</v>
      </c>
    </row>
    <row r="48" spans="2:5" ht="13.5" customHeight="1" thickBot="1" x14ac:dyDescent="0.2">
      <c r="B48" s="46"/>
      <c r="C48" s="46"/>
      <c r="D48" s="108"/>
      <c r="E48" s="108" t="s">
        <v>15</v>
      </c>
    </row>
    <row r="49" spans="2:5" ht="13.5" customHeight="1" x14ac:dyDescent="0.15">
      <c r="B49" s="97"/>
      <c r="C49" s="47" t="s">
        <v>24</v>
      </c>
      <c r="D49" s="44" t="s">
        <v>9</v>
      </c>
      <c r="E49" s="68" t="s">
        <v>10</v>
      </c>
    </row>
    <row r="50" spans="2:5" ht="13.5" customHeight="1" x14ac:dyDescent="0.15">
      <c r="B50" s="43"/>
      <c r="C50" s="45"/>
      <c r="D50" s="44" t="s">
        <v>11</v>
      </c>
      <c r="E50" s="68" t="s">
        <v>12</v>
      </c>
    </row>
    <row r="51" spans="2:5" ht="13.5" customHeight="1" x14ac:dyDescent="0.15">
      <c r="B51" s="45"/>
      <c r="C51" s="45"/>
      <c r="D51" s="44" t="s">
        <v>13</v>
      </c>
      <c r="E51" s="107" t="s">
        <v>14</v>
      </c>
    </row>
    <row r="52" spans="2:5" ht="13.5" customHeight="1" thickBot="1" x14ac:dyDescent="0.2">
      <c r="B52" s="46"/>
      <c r="C52" s="46"/>
      <c r="D52" s="108"/>
      <c r="E52" s="108" t="s">
        <v>15</v>
      </c>
    </row>
    <row r="53" spans="2:5" ht="13.5" customHeight="1" x14ac:dyDescent="0.15">
      <c r="B53" s="97"/>
      <c r="C53" s="47" t="s">
        <v>25</v>
      </c>
      <c r="D53" s="44" t="s">
        <v>9</v>
      </c>
      <c r="E53" s="68" t="s">
        <v>10</v>
      </c>
    </row>
    <row r="54" spans="2:5" ht="13.5" customHeight="1" x14ac:dyDescent="0.15">
      <c r="B54" s="43"/>
      <c r="C54" s="45"/>
      <c r="D54" s="44" t="s">
        <v>11</v>
      </c>
      <c r="E54" s="68" t="s">
        <v>12</v>
      </c>
    </row>
    <row r="55" spans="2:5" ht="13.5" customHeight="1" x14ac:dyDescent="0.15">
      <c r="B55" s="45"/>
      <c r="C55" s="45"/>
      <c r="D55" s="44" t="s">
        <v>13</v>
      </c>
      <c r="E55" s="107" t="s">
        <v>14</v>
      </c>
    </row>
    <row r="56" spans="2:5" ht="13.5" customHeight="1" thickBot="1" x14ac:dyDescent="0.2">
      <c r="B56" s="45"/>
      <c r="C56" s="45"/>
      <c r="D56" s="108"/>
      <c r="E56" s="108" t="s">
        <v>15</v>
      </c>
    </row>
    <row r="57" spans="2:5" ht="13.5" customHeight="1" x14ac:dyDescent="0.15">
      <c r="B57" s="97"/>
      <c r="C57" s="47" t="s">
        <v>26</v>
      </c>
      <c r="D57" s="44" t="s">
        <v>9</v>
      </c>
      <c r="E57" s="68" t="s">
        <v>10</v>
      </c>
    </row>
    <row r="58" spans="2:5" ht="13.5" customHeight="1" x14ac:dyDescent="0.15">
      <c r="B58" s="43"/>
      <c r="C58" s="45"/>
      <c r="D58" s="44" t="s">
        <v>11</v>
      </c>
      <c r="E58" s="68" t="s">
        <v>12</v>
      </c>
    </row>
    <row r="59" spans="2:5" ht="13.5" customHeight="1" x14ac:dyDescent="0.15">
      <c r="B59" s="45"/>
      <c r="C59" s="45"/>
      <c r="D59" s="44" t="s">
        <v>13</v>
      </c>
      <c r="E59" s="107" t="s">
        <v>14</v>
      </c>
    </row>
    <row r="60" spans="2:5" ht="13.5" customHeight="1" thickBot="1" x14ac:dyDescent="0.2">
      <c r="B60" s="45"/>
      <c r="C60" s="45"/>
      <c r="D60" s="108"/>
      <c r="E60" s="108" t="s">
        <v>15</v>
      </c>
    </row>
    <row r="61" spans="2:5" ht="13.5" customHeight="1" x14ac:dyDescent="0.15">
      <c r="B61" s="97"/>
      <c r="C61" s="47" t="s">
        <v>27</v>
      </c>
      <c r="D61" s="44" t="s">
        <v>9</v>
      </c>
      <c r="E61" s="68" t="s">
        <v>10</v>
      </c>
    </row>
    <row r="62" spans="2:5" ht="13.5" customHeight="1" x14ac:dyDescent="0.15">
      <c r="B62" s="43"/>
      <c r="C62" s="45"/>
      <c r="D62" s="44" t="s">
        <v>11</v>
      </c>
      <c r="E62" s="68" t="s">
        <v>12</v>
      </c>
    </row>
    <row r="63" spans="2:5" ht="13.5" customHeight="1" x14ac:dyDescent="0.15">
      <c r="B63" s="45"/>
      <c r="C63" s="45"/>
      <c r="D63" s="44" t="s">
        <v>13</v>
      </c>
      <c r="E63" s="107" t="s">
        <v>14</v>
      </c>
    </row>
    <row r="64" spans="2:5" ht="13.5" customHeight="1" thickBot="1" x14ac:dyDescent="0.2">
      <c r="B64" s="45"/>
      <c r="C64" s="45"/>
      <c r="D64" s="108"/>
      <c r="E64" s="108" t="s">
        <v>15</v>
      </c>
    </row>
    <row r="65" spans="2:5" ht="13.5" customHeight="1" x14ac:dyDescent="0.15">
      <c r="B65" s="97"/>
      <c r="C65" s="47" t="s">
        <v>28</v>
      </c>
      <c r="D65" s="44" t="s">
        <v>9</v>
      </c>
      <c r="E65" s="68" t="s">
        <v>10</v>
      </c>
    </row>
    <row r="66" spans="2:5" ht="13.5" customHeight="1" x14ac:dyDescent="0.15">
      <c r="B66" s="43"/>
      <c r="C66" s="45"/>
      <c r="D66" s="44" t="s">
        <v>11</v>
      </c>
      <c r="E66" s="68" t="s">
        <v>12</v>
      </c>
    </row>
    <row r="67" spans="2:5" ht="13.5" customHeight="1" x14ac:dyDescent="0.15">
      <c r="B67" s="45"/>
      <c r="C67" s="45"/>
      <c r="D67" s="44" t="s">
        <v>13</v>
      </c>
      <c r="E67" s="107" t="s">
        <v>14</v>
      </c>
    </row>
    <row r="68" spans="2:5" ht="13.5" customHeight="1" thickBot="1" x14ac:dyDescent="0.2">
      <c r="B68" s="45"/>
      <c r="C68" s="45"/>
      <c r="D68" s="108"/>
      <c r="E68" s="108" t="s">
        <v>15</v>
      </c>
    </row>
    <row r="69" spans="2:5" ht="13.5" customHeight="1" x14ac:dyDescent="0.15">
      <c r="B69" s="97"/>
      <c r="C69" s="47" t="s">
        <v>29</v>
      </c>
      <c r="D69" s="44" t="s">
        <v>9</v>
      </c>
      <c r="E69" s="68" t="s">
        <v>10</v>
      </c>
    </row>
    <row r="70" spans="2:5" ht="13.5" customHeight="1" x14ac:dyDescent="0.15">
      <c r="B70" s="43"/>
      <c r="C70" s="45"/>
      <c r="D70" s="44" t="s">
        <v>11</v>
      </c>
      <c r="E70" s="68" t="s">
        <v>12</v>
      </c>
    </row>
    <row r="71" spans="2:5" ht="13.5" customHeight="1" x14ac:dyDescent="0.15">
      <c r="B71" s="45"/>
      <c r="C71" s="45"/>
      <c r="D71" s="44" t="s">
        <v>13</v>
      </c>
      <c r="E71" s="107" t="s">
        <v>14</v>
      </c>
    </row>
    <row r="72" spans="2:5" ht="13.5" customHeight="1" thickBot="1" x14ac:dyDescent="0.2">
      <c r="B72" s="45"/>
      <c r="C72" s="45"/>
      <c r="D72" s="108"/>
      <c r="E72" s="108" t="s">
        <v>15</v>
      </c>
    </row>
    <row r="73" spans="2:5" ht="13.5" customHeight="1" x14ac:dyDescent="0.15">
      <c r="B73" s="97"/>
      <c r="C73" s="47" t="s">
        <v>30</v>
      </c>
      <c r="D73" s="44" t="s">
        <v>9</v>
      </c>
      <c r="E73" s="68" t="s">
        <v>10</v>
      </c>
    </row>
    <row r="74" spans="2:5" ht="13.5" customHeight="1" x14ac:dyDescent="0.15">
      <c r="B74" s="43"/>
      <c r="C74" s="45"/>
      <c r="D74" s="44" t="s">
        <v>11</v>
      </c>
      <c r="E74" s="68" t="s">
        <v>12</v>
      </c>
    </row>
    <row r="75" spans="2:5" ht="13.5" customHeight="1" x14ac:dyDescent="0.15">
      <c r="B75" s="45"/>
      <c r="C75" s="45"/>
      <c r="D75" s="44" t="s">
        <v>13</v>
      </c>
      <c r="E75" s="107" t="s">
        <v>14</v>
      </c>
    </row>
    <row r="76" spans="2:5" ht="13.5" customHeight="1" thickBot="1" x14ac:dyDescent="0.2">
      <c r="B76" s="45"/>
      <c r="C76" s="45"/>
      <c r="D76" s="108"/>
      <c r="E76" s="108" t="s">
        <v>15</v>
      </c>
    </row>
    <row r="77" spans="2:5" ht="13.5" customHeight="1" x14ac:dyDescent="0.15">
      <c r="B77" s="97"/>
      <c r="C77" s="47" t="s">
        <v>31</v>
      </c>
      <c r="D77" s="44" t="s">
        <v>9</v>
      </c>
      <c r="E77" s="68" t="s">
        <v>10</v>
      </c>
    </row>
    <row r="78" spans="2:5" ht="13.5" customHeight="1" x14ac:dyDescent="0.15">
      <c r="B78" s="43"/>
      <c r="C78" s="45"/>
      <c r="D78" s="44" t="s">
        <v>11</v>
      </c>
      <c r="E78" s="68" t="s">
        <v>12</v>
      </c>
    </row>
    <row r="79" spans="2:5" ht="13.5" customHeight="1" x14ac:dyDescent="0.15">
      <c r="B79" s="45"/>
      <c r="C79" s="45"/>
      <c r="D79" s="44" t="s">
        <v>13</v>
      </c>
      <c r="E79" s="107" t="s">
        <v>14</v>
      </c>
    </row>
    <row r="80" spans="2:5" ht="13.5" customHeight="1" thickBot="1" x14ac:dyDescent="0.2">
      <c r="B80" s="46"/>
      <c r="C80" s="46"/>
      <c r="D80" s="108"/>
      <c r="E80" s="108" t="s">
        <v>15</v>
      </c>
    </row>
  </sheetData>
  <sheetProtection algorithmName="SHA-512" hashValue="+lB60ckH521A220x4qV+qesETV6WdjkePaDIS6JxYrx/oqaxi9K3nYqo/1kpJ+3+CFEJwKHd2AvpgDx64nvD1A==" saltValue="PAbJK6/nVnqOzus0aRaZ7A==" spinCount="100000" sheet="1" selectLockedCells="1"/>
  <protectedRanges>
    <protectedRange algorithmName="SHA-512" hashValue="f4BGtb/q7hYqBu0NcdBjSHDZLXsozn66OC39DIs9FGIL76iPuQfMUEk+wk15FBz4uCv7oX7Ey9HNgztQ0euzMQ==" saltValue="A1HjTGCTlLrhiIZXBy7Vog==" spinCount="100000" sqref="D1:E12 B1:C9 B12:C12 B10:B11 C13:E15 C80 C16:C76 D17:E19 D21:E23 D25:E27 D29:E31 D33:E35 D37:E39 D41:E43 D45:E47 D49:E51 D53:E55 D57:E59 D61:E63 D65:E67 D69:E71 D73:E75 C77:E79" name="範囲1"/>
  </protectedRanges>
  <mergeCells count="4">
    <mergeCell ref="B1:E8"/>
    <mergeCell ref="B9:E9"/>
    <mergeCell ref="B10:E10"/>
    <mergeCell ref="B11:E11"/>
  </mergeCells>
  <phoneticPr fontId="3"/>
  <pageMargins left="0.70866141732283472" right="0.70866141732283472" top="0.74803149606299213" bottom="0.74803149606299213" header="0.31496062992125984" footer="0.31496062992125984"/>
  <pageSetup paperSize="9" scale="67" fitToHeight="0" orientation="portrait" r:id="rId1"/>
  <rowBreaks count="1" manualBreakCount="1">
    <brk id="72" max="5" man="1"/>
  </rowBreaks>
  <drawing r:id="rId2"/>
  <legacyDrawing r:id="rId3"/>
  <mc:AlternateContent xmlns:mc="http://schemas.openxmlformats.org/markup-compatibility/2006">
    <mc:Choice Requires="x14">
      <controls>
        <mc:AlternateContent xmlns:mc="http://schemas.openxmlformats.org/markup-compatibility/2006">
          <mc:Choice Requires="x14">
            <control shapeId="3129" r:id="rId4" name="Option Button 57">
              <controlPr defaultSize="0" autoFill="0" autoLine="0" autoPict="0">
                <anchor moveWithCells="1">
                  <from>
                    <xdr:col>1</xdr:col>
                    <xdr:colOff>123825</xdr:colOff>
                    <xdr:row>12</xdr:row>
                    <xdr:rowOff>66675</xdr:rowOff>
                  </from>
                  <to>
                    <xdr:col>2</xdr:col>
                    <xdr:colOff>0</xdr:colOff>
                    <xdr:row>14</xdr:row>
                    <xdr:rowOff>38100</xdr:rowOff>
                  </to>
                </anchor>
              </controlPr>
            </control>
          </mc:Choice>
        </mc:AlternateContent>
        <mc:AlternateContent xmlns:mc="http://schemas.openxmlformats.org/markup-compatibility/2006">
          <mc:Choice Requires="x14">
            <control shapeId="3130" r:id="rId5" name="Option Button 58">
              <controlPr defaultSize="0" autoFill="0" autoLine="0" autoPict="0">
                <anchor moveWithCells="1">
                  <from>
                    <xdr:col>1</xdr:col>
                    <xdr:colOff>133350</xdr:colOff>
                    <xdr:row>16</xdr:row>
                    <xdr:rowOff>9525</xdr:rowOff>
                  </from>
                  <to>
                    <xdr:col>2</xdr:col>
                    <xdr:colOff>0</xdr:colOff>
                    <xdr:row>17</xdr:row>
                    <xdr:rowOff>133350</xdr:rowOff>
                  </to>
                </anchor>
              </controlPr>
            </control>
          </mc:Choice>
        </mc:AlternateContent>
        <mc:AlternateContent xmlns:mc="http://schemas.openxmlformats.org/markup-compatibility/2006">
          <mc:Choice Requires="x14">
            <control shapeId="3131" r:id="rId6" name="Option Button 59">
              <controlPr defaultSize="0" autoFill="0" autoLine="0" autoPict="0">
                <anchor moveWithCells="1">
                  <from>
                    <xdr:col>1</xdr:col>
                    <xdr:colOff>133350</xdr:colOff>
                    <xdr:row>19</xdr:row>
                    <xdr:rowOff>161925</xdr:rowOff>
                  </from>
                  <to>
                    <xdr:col>2</xdr:col>
                    <xdr:colOff>0</xdr:colOff>
                    <xdr:row>21</xdr:row>
                    <xdr:rowOff>114300</xdr:rowOff>
                  </to>
                </anchor>
              </controlPr>
            </control>
          </mc:Choice>
        </mc:AlternateContent>
        <mc:AlternateContent xmlns:mc="http://schemas.openxmlformats.org/markup-compatibility/2006">
          <mc:Choice Requires="x14">
            <control shapeId="3132" r:id="rId7" name="Option Button 60">
              <controlPr defaultSize="0" autoFill="0" autoLine="0" autoPict="0">
                <anchor moveWithCells="1">
                  <from>
                    <xdr:col>1</xdr:col>
                    <xdr:colOff>133350</xdr:colOff>
                    <xdr:row>24</xdr:row>
                    <xdr:rowOff>9525</xdr:rowOff>
                  </from>
                  <to>
                    <xdr:col>1</xdr:col>
                    <xdr:colOff>428625</xdr:colOff>
                    <xdr:row>25</xdr:row>
                    <xdr:rowOff>133350</xdr:rowOff>
                  </to>
                </anchor>
              </controlPr>
            </control>
          </mc:Choice>
        </mc:AlternateContent>
        <mc:AlternateContent xmlns:mc="http://schemas.openxmlformats.org/markup-compatibility/2006">
          <mc:Choice Requires="x14">
            <control shapeId="3133" r:id="rId8" name="Option Button 61">
              <controlPr defaultSize="0" autoFill="0" autoLine="0" autoPict="0">
                <anchor moveWithCells="1">
                  <from>
                    <xdr:col>1</xdr:col>
                    <xdr:colOff>133350</xdr:colOff>
                    <xdr:row>28</xdr:row>
                    <xdr:rowOff>9525</xdr:rowOff>
                  </from>
                  <to>
                    <xdr:col>1</xdr:col>
                    <xdr:colOff>428625</xdr:colOff>
                    <xdr:row>29</xdr:row>
                    <xdr:rowOff>133350</xdr:rowOff>
                  </to>
                </anchor>
              </controlPr>
            </control>
          </mc:Choice>
        </mc:AlternateContent>
        <mc:AlternateContent xmlns:mc="http://schemas.openxmlformats.org/markup-compatibility/2006">
          <mc:Choice Requires="x14">
            <control shapeId="3134" r:id="rId9" name="Option Button 62">
              <controlPr defaultSize="0" autoFill="0" autoLine="0" autoPict="0">
                <anchor moveWithCells="1">
                  <from>
                    <xdr:col>1</xdr:col>
                    <xdr:colOff>133350</xdr:colOff>
                    <xdr:row>32</xdr:row>
                    <xdr:rowOff>28575</xdr:rowOff>
                  </from>
                  <to>
                    <xdr:col>1</xdr:col>
                    <xdr:colOff>428625</xdr:colOff>
                    <xdr:row>33</xdr:row>
                    <xdr:rowOff>142875</xdr:rowOff>
                  </to>
                </anchor>
              </controlPr>
            </control>
          </mc:Choice>
        </mc:AlternateContent>
        <mc:AlternateContent xmlns:mc="http://schemas.openxmlformats.org/markup-compatibility/2006">
          <mc:Choice Requires="x14">
            <control shapeId="3135" r:id="rId10" name="Option Button 63">
              <controlPr defaultSize="0" autoFill="0" autoLine="0" autoPict="0">
                <anchor moveWithCells="1">
                  <from>
                    <xdr:col>1</xdr:col>
                    <xdr:colOff>133350</xdr:colOff>
                    <xdr:row>36</xdr:row>
                    <xdr:rowOff>38100</xdr:rowOff>
                  </from>
                  <to>
                    <xdr:col>1</xdr:col>
                    <xdr:colOff>428625</xdr:colOff>
                    <xdr:row>38</xdr:row>
                    <xdr:rowOff>9525</xdr:rowOff>
                  </to>
                </anchor>
              </controlPr>
            </control>
          </mc:Choice>
        </mc:AlternateContent>
        <mc:AlternateContent xmlns:mc="http://schemas.openxmlformats.org/markup-compatibility/2006">
          <mc:Choice Requires="x14">
            <control shapeId="3136" r:id="rId11" name="Option Button 64">
              <controlPr defaultSize="0" autoFill="0" autoLine="0" autoPict="0">
                <anchor moveWithCells="1">
                  <from>
                    <xdr:col>1</xdr:col>
                    <xdr:colOff>133350</xdr:colOff>
                    <xdr:row>39</xdr:row>
                    <xdr:rowOff>161925</xdr:rowOff>
                  </from>
                  <to>
                    <xdr:col>1</xdr:col>
                    <xdr:colOff>400050</xdr:colOff>
                    <xdr:row>41</xdr:row>
                    <xdr:rowOff>114300</xdr:rowOff>
                  </to>
                </anchor>
              </controlPr>
            </control>
          </mc:Choice>
        </mc:AlternateContent>
        <mc:AlternateContent xmlns:mc="http://schemas.openxmlformats.org/markup-compatibility/2006">
          <mc:Choice Requires="x14">
            <control shapeId="3137" r:id="rId12" name="Option Button 65">
              <controlPr defaultSize="0" autoFill="0" autoLine="0" autoPict="0">
                <anchor moveWithCells="1">
                  <from>
                    <xdr:col>1</xdr:col>
                    <xdr:colOff>133350</xdr:colOff>
                    <xdr:row>44</xdr:row>
                    <xdr:rowOff>0</xdr:rowOff>
                  </from>
                  <to>
                    <xdr:col>1</xdr:col>
                    <xdr:colOff>428625</xdr:colOff>
                    <xdr:row>45</xdr:row>
                    <xdr:rowOff>123825</xdr:rowOff>
                  </to>
                </anchor>
              </controlPr>
            </control>
          </mc:Choice>
        </mc:AlternateContent>
        <mc:AlternateContent xmlns:mc="http://schemas.openxmlformats.org/markup-compatibility/2006">
          <mc:Choice Requires="x14">
            <control shapeId="3138" r:id="rId13" name="Option Button 66">
              <controlPr defaultSize="0" autoFill="0" autoLine="0" autoPict="0">
                <anchor moveWithCells="1">
                  <from>
                    <xdr:col>1</xdr:col>
                    <xdr:colOff>133350</xdr:colOff>
                    <xdr:row>48</xdr:row>
                    <xdr:rowOff>9525</xdr:rowOff>
                  </from>
                  <to>
                    <xdr:col>1</xdr:col>
                    <xdr:colOff>428625</xdr:colOff>
                    <xdr:row>49</xdr:row>
                    <xdr:rowOff>133350</xdr:rowOff>
                  </to>
                </anchor>
              </controlPr>
            </control>
          </mc:Choice>
        </mc:AlternateContent>
        <mc:AlternateContent xmlns:mc="http://schemas.openxmlformats.org/markup-compatibility/2006">
          <mc:Choice Requires="x14">
            <control shapeId="3139" r:id="rId14" name="Option Button 67">
              <controlPr defaultSize="0" autoFill="0" autoLine="0" autoPict="0">
                <anchor moveWithCells="1">
                  <from>
                    <xdr:col>1</xdr:col>
                    <xdr:colOff>133350</xdr:colOff>
                    <xdr:row>52</xdr:row>
                    <xdr:rowOff>9525</xdr:rowOff>
                  </from>
                  <to>
                    <xdr:col>1</xdr:col>
                    <xdr:colOff>428625</xdr:colOff>
                    <xdr:row>53</xdr:row>
                    <xdr:rowOff>133350</xdr:rowOff>
                  </to>
                </anchor>
              </controlPr>
            </control>
          </mc:Choice>
        </mc:AlternateContent>
        <mc:AlternateContent xmlns:mc="http://schemas.openxmlformats.org/markup-compatibility/2006">
          <mc:Choice Requires="x14">
            <control shapeId="3140" r:id="rId15" name="Option Button 68">
              <controlPr defaultSize="0" autoFill="0" autoLine="0" autoPict="0">
                <anchor moveWithCells="1">
                  <from>
                    <xdr:col>1</xdr:col>
                    <xdr:colOff>133350</xdr:colOff>
                    <xdr:row>56</xdr:row>
                    <xdr:rowOff>0</xdr:rowOff>
                  </from>
                  <to>
                    <xdr:col>1</xdr:col>
                    <xdr:colOff>428625</xdr:colOff>
                    <xdr:row>57</xdr:row>
                    <xdr:rowOff>114300</xdr:rowOff>
                  </to>
                </anchor>
              </controlPr>
            </control>
          </mc:Choice>
        </mc:AlternateContent>
        <mc:AlternateContent xmlns:mc="http://schemas.openxmlformats.org/markup-compatibility/2006">
          <mc:Choice Requires="x14">
            <control shapeId="3141" r:id="rId16" name="Option Button 69">
              <controlPr defaultSize="0" autoFill="0" autoLine="0" autoPict="0">
                <anchor moveWithCells="1">
                  <from>
                    <xdr:col>1</xdr:col>
                    <xdr:colOff>133350</xdr:colOff>
                    <xdr:row>60</xdr:row>
                    <xdr:rowOff>0</xdr:rowOff>
                  </from>
                  <to>
                    <xdr:col>1</xdr:col>
                    <xdr:colOff>428625</xdr:colOff>
                    <xdr:row>61</xdr:row>
                    <xdr:rowOff>114300</xdr:rowOff>
                  </to>
                </anchor>
              </controlPr>
            </control>
          </mc:Choice>
        </mc:AlternateContent>
        <mc:AlternateContent xmlns:mc="http://schemas.openxmlformats.org/markup-compatibility/2006">
          <mc:Choice Requires="x14">
            <control shapeId="3142" r:id="rId17" name="Option Button 70">
              <controlPr defaultSize="0" autoFill="0" autoLine="0" autoPict="0">
                <anchor moveWithCells="1">
                  <from>
                    <xdr:col>1</xdr:col>
                    <xdr:colOff>133350</xdr:colOff>
                    <xdr:row>64</xdr:row>
                    <xdr:rowOff>0</xdr:rowOff>
                  </from>
                  <to>
                    <xdr:col>1</xdr:col>
                    <xdr:colOff>428625</xdr:colOff>
                    <xdr:row>66</xdr:row>
                    <xdr:rowOff>95250</xdr:rowOff>
                  </to>
                </anchor>
              </controlPr>
            </control>
          </mc:Choice>
        </mc:AlternateContent>
        <mc:AlternateContent xmlns:mc="http://schemas.openxmlformats.org/markup-compatibility/2006">
          <mc:Choice Requires="x14">
            <control shapeId="3143" r:id="rId18" name="Option Button 71">
              <controlPr defaultSize="0" autoFill="0" autoLine="0" autoPict="0">
                <anchor moveWithCells="1">
                  <from>
                    <xdr:col>1</xdr:col>
                    <xdr:colOff>133350</xdr:colOff>
                    <xdr:row>67</xdr:row>
                    <xdr:rowOff>142875</xdr:rowOff>
                  </from>
                  <to>
                    <xdr:col>1</xdr:col>
                    <xdr:colOff>428625</xdr:colOff>
                    <xdr:row>70</xdr:row>
                    <xdr:rowOff>66675</xdr:rowOff>
                  </to>
                </anchor>
              </controlPr>
            </control>
          </mc:Choice>
        </mc:AlternateContent>
        <mc:AlternateContent xmlns:mc="http://schemas.openxmlformats.org/markup-compatibility/2006">
          <mc:Choice Requires="x14">
            <control shapeId="3144" r:id="rId19" name="Option Button 72">
              <controlPr defaultSize="0" autoFill="0" autoLine="0" autoPict="0">
                <anchor moveWithCells="1">
                  <from>
                    <xdr:col>1</xdr:col>
                    <xdr:colOff>133350</xdr:colOff>
                    <xdr:row>71</xdr:row>
                    <xdr:rowOff>142875</xdr:rowOff>
                  </from>
                  <to>
                    <xdr:col>2</xdr:col>
                    <xdr:colOff>0</xdr:colOff>
                    <xdr:row>74</xdr:row>
                    <xdr:rowOff>66675</xdr:rowOff>
                  </to>
                </anchor>
              </controlPr>
            </control>
          </mc:Choice>
        </mc:AlternateContent>
        <mc:AlternateContent xmlns:mc="http://schemas.openxmlformats.org/markup-compatibility/2006">
          <mc:Choice Requires="x14">
            <control shapeId="3145" r:id="rId20" name="Option Button 73">
              <controlPr defaultSize="0" autoFill="0" autoLine="0" autoPict="0">
                <anchor moveWithCells="1">
                  <from>
                    <xdr:col>1</xdr:col>
                    <xdr:colOff>133350</xdr:colOff>
                    <xdr:row>75</xdr:row>
                    <xdr:rowOff>142875</xdr:rowOff>
                  </from>
                  <to>
                    <xdr:col>2</xdr:col>
                    <xdr:colOff>0</xdr:colOff>
                    <xdr:row>78</xdr:row>
                    <xdr:rowOff>66675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Q34"/>
  <sheetViews>
    <sheetView showGridLines="0" showRowColHeaders="0" view="pageBreakPreview" zoomScale="85" zoomScaleNormal="100" zoomScaleSheetLayoutView="85" workbookViewId="0">
      <selection activeCell="J4" sqref="J4:O4"/>
    </sheetView>
  </sheetViews>
  <sheetFormatPr defaultColWidth="9" defaultRowHeight="16.5" x14ac:dyDescent="0.15"/>
  <cols>
    <col min="1" max="2" width="3.75" style="64" customWidth="1"/>
    <col min="3" max="3" width="7.875" style="64" customWidth="1"/>
    <col min="4" max="4" width="8.75" style="64" customWidth="1"/>
    <col min="5" max="5" width="7" style="64" bestFit="1" customWidth="1"/>
    <col min="6" max="6" width="10.25" style="64" customWidth="1"/>
    <col min="7" max="7" width="3.375" style="64" customWidth="1"/>
    <col min="8" max="8" width="17" style="64" customWidth="1"/>
    <col min="9" max="9" width="7.375" style="64" customWidth="1"/>
    <col min="10" max="10" width="6.75" style="64" customWidth="1"/>
    <col min="11" max="11" width="3.75" style="65" customWidth="1"/>
    <col min="12" max="12" width="4.75" style="64" customWidth="1"/>
    <col min="13" max="13" width="3.75" style="65" customWidth="1"/>
    <col min="14" max="14" width="4.75" style="64" customWidth="1"/>
    <col min="15" max="15" width="3.75" style="65" customWidth="1"/>
    <col min="16" max="16384" width="9" style="64"/>
  </cols>
  <sheetData>
    <row r="1" spans="1:17" ht="20.25" customHeight="1" x14ac:dyDescent="0.15">
      <c r="A1" s="425" t="s">
        <v>284</v>
      </c>
      <c r="B1" s="425"/>
      <c r="C1" s="425"/>
      <c r="D1" s="425"/>
      <c r="E1" s="425"/>
      <c r="F1" s="425"/>
      <c r="G1" s="425"/>
      <c r="H1" s="425"/>
      <c r="I1" s="425"/>
      <c r="J1" s="425"/>
      <c r="K1" s="425"/>
      <c r="L1" s="425"/>
      <c r="M1" s="425"/>
      <c r="N1" s="425"/>
      <c r="O1" s="425"/>
    </row>
    <row r="2" spans="1:17" ht="10.5" customHeight="1" x14ac:dyDescent="0.15">
      <c r="A2" s="414"/>
      <c r="B2" s="414"/>
      <c r="C2" s="414"/>
      <c r="D2" s="414"/>
      <c r="E2" s="414"/>
      <c r="F2" s="414"/>
      <c r="G2" s="414"/>
      <c r="H2" s="414"/>
      <c r="I2" s="414"/>
      <c r="J2" s="414"/>
      <c r="K2" s="414"/>
      <c r="L2" s="414"/>
      <c r="M2" s="414"/>
      <c r="N2" s="414"/>
      <c r="O2" s="414"/>
    </row>
    <row r="3" spans="1:17" ht="24.75" customHeight="1" x14ac:dyDescent="0.15">
      <c r="A3" s="414" t="s">
        <v>285</v>
      </c>
      <c r="B3" s="414"/>
      <c r="C3" s="414"/>
      <c r="D3" s="414"/>
      <c r="E3" s="414"/>
      <c r="F3" s="414"/>
      <c r="G3" s="414"/>
      <c r="H3" s="414"/>
      <c r="I3" s="414"/>
      <c r="J3" s="414"/>
      <c r="K3" s="414"/>
      <c r="L3" s="414"/>
      <c r="M3" s="414"/>
      <c r="N3" s="414"/>
      <c r="O3" s="414"/>
    </row>
    <row r="4" spans="1:17" x14ac:dyDescent="0.15">
      <c r="A4" s="414"/>
      <c r="B4" s="414"/>
      <c r="C4" s="414"/>
      <c r="D4" s="414"/>
      <c r="E4" s="414"/>
      <c r="F4" s="414"/>
      <c r="G4" s="414"/>
      <c r="H4" s="414"/>
      <c r="I4" s="414"/>
      <c r="J4" s="384"/>
      <c r="K4" s="384"/>
      <c r="L4" s="384"/>
      <c r="M4" s="384"/>
      <c r="N4" s="384"/>
      <c r="O4" s="384"/>
    </row>
    <row r="5" spans="1:17" ht="20.25" customHeight="1" x14ac:dyDescent="0.15">
      <c r="A5" s="414"/>
      <c r="B5" s="414"/>
      <c r="C5" s="414"/>
      <c r="D5" s="414"/>
      <c r="E5" s="414"/>
      <c r="F5" s="414"/>
      <c r="G5" s="414"/>
      <c r="H5" s="414"/>
      <c r="I5" s="414"/>
      <c r="J5" s="112"/>
      <c r="K5" s="140" t="s">
        <v>200</v>
      </c>
      <c r="L5" s="112"/>
      <c r="M5" s="140" t="s">
        <v>201</v>
      </c>
      <c r="N5" s="112"/>
      <c r="O5" s="140" t="s">
        <v>202</v>
      </c>
    </row>
    <row r="6" spans="1:17" ht="20.25" customHeight="1" x14ac:dyDescent="0.15">
      <c r="A6" s="424" t="str">
        <f>IF(ROW(A1)&gt;MAX(申込先名義!$F:$F),"",INDEX(申込先名義!$D:$D,MATCH(ROW(A1),申込先名義!$F:$F,0)))</f>
        <v>東日本電信電話株式会社</v>
      </c>
      <c r="B6" s="424"/>
      <c r="C6" s="424"/>
      <c r="D6" s="424"/>
      <c r="E6" s="424"/>
      <c r="F6" s="424"/>
      <c r="K6" s="64"/>
      <c r="M6" s="64"/>
      <c r="O6" s="64"/>
      <c r="Q6" s="138"/>
    </row>
    <row r="7" spans="1:17" ht="20.25" customHeight="1" x14ac:dyDescent="0.15">
      <c r="A7" s="424" t="str">
        <f>IF(ROW(A2)&gt;MAX(申込先名義!$F:$F),"",INDEX(申込先名義!$D:$D,MATCH(ROW(A2),申込先名義!$F:$F,0)))</f>
        <v>東京事業部　設備部長　殿</v>
      </c>
      <c r="B7" s="424"/>
      <c r="C7" s="424"/>
      <c r="D7" s="424"/>
      <c r="E7" s="424"/>
      <c r="F7" s="424"/>
      <c r="K7" s="64"/>
      <c r="M7" s="64"/>
      <c r="O7" s="64"/>
    </row>
    <row r="8" spans="1:17" ht="20.25" customHeight="1" x14ac:dyDescent="0.15">
      <c r="A8" s="424" t="str">
        <f>IF(ROW(A3)&gt;MAX(申込先名義!$F:$F),"",INDEX(申込先名義!$D:$D,MATCH(ROW(A3),申込先名義!$F:$F,0)))</f>
        <v>　</v>
      </c>
      <c r="B8" s="424"/>
      <c r="C8" s="424"/>
      <c r="D8" s="424"/>
      <c r="E8" s="424"/>
      <c r="F8" s="424"/>
      <c r="K8" s="64"/>
      <c r="M8" s="64"/>
      <c r="O8" s="64"/>
    </row>
    <row r="9" spans="1:17" ht="20.25" customHeight="1" x14ac:dyDescent="0.15">
      <c r="A9" s="424" t="str">
        <f>IF(ROW(A4)&gt;MAX(申込先名義!$F:$F),"",INDEX(申込先名義!$D:$D,MATCH(ROW(A4),申込先名義!$F:$F,0)))</f>
        <v>　</v>
      </c>
      <c r="B9" s="424"/>
      <c r="C9" s="424"/>
      <c r="D9" s="424"/>
      <c r="E9" s="424"/>
      <c r="F9" s="424"/>
      <c r="K9" s="64"/>
      <c r="M9" s="64"/>
      <c r="O9" s="64"/>
    </row>
    <row r="10" spans="1:17" ht="20.25" customHeight="1" x14ac:dyDescent="0.15">
      <c r="A10" s="424" t="str">
        <f>IF(ROW(A5)&gt;MAX(申込先名義!$F:$F),"",INDEX(申込先名義!$D:$D,MATCH(ROW(A5),申込先名義!$F:$F,0)))</f>
        <v>　</v>
      </c>
      <c r="B10" s="424"/>
      <c r="C10" s="424"/>
      <c r="D10" s="424"/>
      <c r="E10" s="424"/>
      <c r="F10" s="424"/>
      <c r="I10" s="385" t="s">
        <v>214</v>
      </c>
      <c r="J10" s="385"/>
      <c r="K10" s="385"/>
      <c r="L10" s="385"/>
      <c r="M10" s="385"/>
      <c r="N10" s="385"/>
      <c r="O10" s="385"/>
    </row>
    <row r="11" spans="1:17" ht="20.25" customHeight="1" x14ac:dyDescent="0.15">
      <c r="A11" s="414"/>
      <c r="B11" s="414"/>
      <c r="C11" s="414"/>
      <c r="D11" s="414"/>
      <c r="E11" s="414"/>
      <c r="F11" s="414"/>
      <c r="G11" s="414"/>
      <c r="H11" s="414"/>
      <c r="I11" s="422"/>
      <c r="J11" s="422"/>
      <c r="K11" s="423"/>
      <c r="L11" s="422"/>
      <c r="M11" s="423"/>
      <c r="N11" s="422"/>
      <c r="O11" s="423"/>
    </row>
    <row r="12" spans="1:17" ht="20.25" customHeight="1" x14ac:dyDescent="0.15">
      <c r="A12" s="414"/>
      <c r="B12" s="414"/>
      <c r="C12" s="414"/>
      <c r="D12" s="414"/>
      <c r="E12" s="414"/>
      <c r="F12" s="414"/>
      <c r="G12" s="414"/>
      <c r="H12" s="414"/>
      <c r="I12" s="386" t="s">
        <v>286</v>
      </c>
      <c r="J12" s="386"/>
      <c r="K12" s="386"/>
      <c r="L12" s="386"/>
      <c r="M12" s="386"/>
      <c r="N12" s="386"/>
      <c r="O12" s="386"/>
    </row>
    <row r="13" spans="1:17" ht="10.5" customHeight="1" x14ac:dyDescent="0.15">
      <c r="A13" s="414"/>
      <c r="B13" s="414"/>
      <c r="C13" s="414"/>
      <c r="D13" s="414"/>
      <c r="E13" s="414"/>
      <c r="F13" s="414"/>
      <c r="G13" s="414"/>
      <c r="H13" s="414"/>
      <c r="I13" s="414"/>
      <c r="J13" s="414"/>
      <c r="K13" s="414"/>
      <c r="L13" s="414"/>
      <c r="M13" s="414"/>
      <c r="N13" s="414"/>
      <c r="O13" s="414"/>
    </row>
    <row r="14" spans="1:17" ht="29.25" customHeight="1" x14ac:dyDescent="0.15">
      <c r="A14" s="462" t="s">
        <v>287</v>
      </c>
      <c r="B14" s="462"/>
      <c r="C14" s="462"/>
      <c r="D14" s="462"/>
      <c r="E14" s="462"/>
      <c r="F14" s="462"/>
      <c r="G14" s="462"/>
      <c r="H14" s="462"/>
      <c r="I14" s="462"/>
      <c r="J14" s="462"/>
      <c r="K14" s="462"/>
      <c r="L14" s="462"/>
      <c r="M14" s="462"/>
      <c r="N14" s="462"/>
      <c r="O14" s="462"/>
    </row>
    <row r="15" spans="1:17" ht="10.5" customHeight="1" x14ac:dyDescent="0.15">
      <c r="A15" s="414"/>
      <c r="B15" s="414"/>
      <c r="C15" s="414"/>
      <c r="D15" s="414"/>
      <c r="E15" s="414"/>
      <c r="F15" s="414"/>
      <c r="G15" s="414"/>
      <c r="H15" s="414"/>
      <c r="I15" s="414"/>
      <c r="J15" s="414"/>
      <c r="K15" s="414"/>
      <c r="L15" s="414"/>
      <c r="M15" s="414"/>
      <c r="N15" s="414"/>
      <c r="O15" s="414"/>
    </row>
    <row r="16" spans="1:17" ht="24.75" customHeight="1" x14ac:dyDescent="0.15">
      <c r="A16" s="137"/>
      <c r="B16" s="67" t="s">
        <v>266</v>
      </c>
      <c r="C16" s="459" t="s">
        <v>288</v>
      </c>
      <c r="D16" s="459"/>
      <c r="F16" s="139" t="s">
        <v>248</v>
      </c>
      <c r="H16" s="422"/>
      <c r="I16" s="422"/>
      <c r="J16" s="422"/>
      <c r="K16" s="422"/>
      <c r="L16" s="422"/>
      <c r="M16" s="422"/>
      <c r="N16" s="422"/>
      <c r="O16" s="64"/>
    </row>
    <row r="17" spans="1:15" ht="24.75" customHeight="1" x14ac:dyDescent="0.15">
      <c r="A17" s="414"/>
      <c r="B17" s="414"/>
      <c r="C17" s="414"/>
      <c r="D17" s="414"/>
      <c r="E17" s="414"/>
      <c r="F17" s="139" t="s">
        <v>244</v>
      </c>
      <c r="H17" s="422"/>
      <c r="I17" s="422"/>
      <c r="J17" s="422"/>
      <c r="K17" s="422"/>
      <c r="L17" s="422"/>
      <c r="M17" s="461" t="s">
        <v>289</v>
      </c>
      <c r="N17" s="461"/>
      <c r="O17" s="64"/>
    </row>
    <row r="18" spans="1:15" ht="24.75" customHeight="1" x14ac:dyDescent="0.15">
      <c r="A18" s="414"/>
      <c r="B18" s="414"/>
      <c r="C18" s="414"/>
      <c r="D18" s="414"/>
      <c r="E18" s="414"/>
      <c r="F18" s="139" t="s">
        <v>290</v>
      </c>
      <c r="H18" s="422"/>
      <c r="I18" s="422"/>
      <c r="J18" s="422"/>
      <c r="K18" s="422"/>
      <c r="L18" s="422"/>
      <c r="M18" s="422"/>
      <c r="N18" s="422"/>
      <c r="O18" s="64"/>
    </row>
    <row r="19" spans="1:15" ht="24.75" customHeight="1" x14ac:dyDescent="0.15">
      <c r="A19" s="414"/>
      <c r="B19" s="414"/>
      <c r="C19" s="414"/>
      <c r="D19" s="414"/>
      <c r="E19" s="414"/>
      <c r="F19" s="414"/>
      <c r="G19" s="414"/>
      <c r="H19" s="414"/>
      <c r="I19" s="414"/>
      <c r="J19" s="414"/>
      <c r="K19" s="414"/>
      <c r="L19" s="414"/>
      <c r="M19" s="414"/>
      <c r="N19" s="414"/>
      <c r="O19" s="414"/>
    </row>
    <row r="20" spans="1:15" ht="24.75" customHeight="1" x14ac:dyDescent="0.15">
      <c r="A20" s="137"/>
      <c r="B20" s="67" t="s">
        <v>267</v>
      </c>
      <c r="C20" s="459" t="s">
        <v>291</v>
      </c>
      <c r="D20" s="459"/>
      <c r="F20" s="139" t="s">
        <v>248</v>
      </c>
      <c r="H20" s="422"/>
      <c r="I20" s="422"/>
      <c r="J20" s="422"/>
      <c r="K20" s="422"/>
      <c r="L20" s="422"/>
      <c r="M20" s="422"/>
      <c r="N20" s="422"/>
      <c r="O20" s="64"/>
    </row>
    <row r="21" spans="1:15" ht="24.75" customHeight="1" x14ac:dyDescent="0.15">
      <c r="A21" s="414"/>
      <c r="B21" s="414"/>
      <c r="C21" s="414"/>
      <c r="D21" s="414"/>
      <c r="E21" s="414"/>
      <c r="F21" s="139" t="s">
        <v>244</v>
      </c>
      <c r="H21" s="422"/>
      <c r="I21" s="422"/>
      <c r="J21" s="422"/>
      <c r="K21" s="422"/>
      <c r="L21" s="422"/>
      <c r="M21" s="461" t="s">
        <v>289</v>
      </c>
      <c r="N21" s="461"/>
      <c r="O21" s="64"/>
    </row>
    <row r="22" spans="1:15" ht="24.75" customHeight="1" x14ac:dyDescent="0.15">
      <c r="A22" s="414"/>
      <c r="B22" s="414"/>
      <c r="C22" s="414"/>
      <c r="D22" s="414"/>
      <c r="E22" s="414"/>
      <c r="F22" s="139" t="s">
        <v>290</v>
      </c>
      <c r="H22" s="422"/>
      <c r="I22" s="422"/>
      <c r="J22" s="422"/>
      <c r="K22" s="422"/>
      <c r="L22" s="422"/>
      <c r="M22" s="422"/>
      <c r="N22" s="422"/>
      <c r="O22" s="64"/>
    </row>
    <row r="23" spans="1:15" ht="24.75" customHeight="1" x14ac:dyDescent="0.15">
      <c r="A23" s="414"/>
      <c r="B23" s="414"/>
      <c r="C23" s="414"/>
      <c r="D23" s="414"/>
      <c r="E23" s="414"/>
      <c r="F23" s="414"/>
      <c r="G23" s="414"/>
      <c r="H23" s="414"/>
      <c r="I23" s="414"/>
      <c r="J23" s="414"/>
      <c r="K23" s="414"/>
      <c r="L23" s="414"/>
      <c r="M23" s="414"/>
      <c r="N23" s="414"/>
      <c r="O23" s="414"/>
    </row>
    <row r="24" spans="1:15" ht="24.75" customHeight="1" x14ac:dyDescent="0.15">
      <c r="A24" s="137"/>
      <c r="B24" s="67" t="s">
        <v>270</v>
      </c>
      <c r="C24" s="459" t="s">
        <v>292</v>
      </c>
      <c r="D24" s="459"/>
      <c r="F24" s="422"/>
      <c r="G24" s="422"/>
      <c r="H24" s="422"/>
      <c r="I24" s="422"/>
      <c r="J24" s="422"/>
      <c r="K24" s="422"/>
      <c r="L24" s="422"/>
      <c r="M24" s="422"/>
      <c r="N24" s="422"/>
      <c r="O24" s="64"/>
    </row>
    <row r="25" spans="1:15" ht="24.75" customHeight="1" x14ac:dyDescent="0.15">
      <c r="A25" s="414"/>
      <c r="B25" s="414"/>
      <c r="C25" s="414"/>
      <c r="D25" s="414"/>
      <c r="E25" s="414"/>
      <c r="F25" s="414"/>
      <c r="G25" s="414"/>
      <c r="H25" s="414"/>
      <c r="I25" s="414"/>
      <c r="J25" s="414"/>
      <c r="K25" s="414"/>
      <c r="L25" s="414"/>
      <c r="M25" s="414"/>
      <c r="N25" s="414"/>
      <c r="O25" s="414"/>
    </row>
    <row r="26" spans="1:15" ht="24.75" customHeight="1" x14ac:dyDescent="0.15">
      <c r="A26" s="137"/>
      <c r="B26" s="67" t="s">
        <v>272</v>
      </c>
      <c r="C26" s="459" t="s">
        <v>293</v>
      </c>
      <c r="D26" s="459"/>
      <c r="F26" s="458" t="s">
        <v>294</v>
      </c>
      <c r="G26" s="458"/>
      <c r="H26" s="458"/>
      <c r="I26" s="458"/>
      <c r="J26" s="458"/>
      <c r="K26" s="458"/>
      <c r="L26" s="458"/>
      <c r="M26" s="458"/>
      <c r="N26" s="458"/>
      <c r="O26" s="64"/>
    </row>
    <row r="27" spans="1:15" ht="24.75" customHeight="1" x14ac:dyDescent="0.15">
      <c r="A27" s="414"/>
      <c r="B27" s="414"/>
      <c r="C27" s="414"/>
      <c r="D27" s="414"/>
      <c r="E27" s="414"/>
      <c r="F27" s="414"/>
      <c r="G27" s="414"/>
      <c r="H27" s="414"/>
      <c r="I27" s="414"/>
      <c r="J27" s="414"/>
      <c r="K27" s="414"/>
      <c r="L27" s="414"/>
      <c r="M27" s="414"/>
      <c r="N27" s="414"/>
      <c r="O27" s="414"/>
    </row>
    <row r="28" spans="1:15" ht="24.75" customHeight="1" x14ac:dyDescent="0.15">
      <c r="A28" s="137"/>
      <c r="B28" s="67" t="s">
        <v>277</v>
      </c>
      <c r="C28" s="459" t="s">
        <v>295</v>
      </c>
      <c r="D28" s="459"/>
      <c r="F28" s="460"/>
      <c r="G28" s="460"/>
      <c r="H28" s="460"/>
      <c r="I28" s="460"/>
      <c r="J28" s="460"/>
      <c r="K28" s="460"/>
      <c r="L28" s="460"/>
      <c r="M28" s="460"/>
      <c r="N28" s="460"/>
      <c r="O28" s="64"/>
    </row>
    <row r="29" spans="1:15" ht="24.75" customHeight="1" x14ac:dyDescent="0.15">
      <c r="A29" s="414"/>
      <c r="B29" s="414"/>
      <c r="C29" s="414"/>
      <c r="D29" s="414"/>
      <c r="E29" s="414"/>
      <c r="F29" s="460"/>
      <c r="G29" s="460"/>
      <c r="H29" s="460"/>
      <c r="I29" s="460"/>
      <c r="J29" s="460"/>
      <c r="K29" s="460"/>
      <c r="L29" s="460"/>
      <c r="M29" s="460"/>
      <c r="N29" s="460"/>
      <c r="O29" s="64"/>
    </row>
    <row r="30" spans="1:15" ht="24.75" customHeight="1" x14ac:dyDescent="0.15">
      <c r="A30" s="424"/>
      <c r="B30" s="424"/>
      <c r="C30" s="424"/>
      <c r="D30" s="424"/>
      <c r="E30" s="424"/>
      <c r="F30" s="460"/>
      <c r="G30" s="460"/>
      <c r="H30" s="460"/>
      <c r="I30" s="460"/>
      <c r="J30" s="460"/>
      <c r="K30" s="460"/>
      <c r="L30" s="460"/>
      <c r="M30" s="460"/>
      <c r="N30" s="460"/>
      <c r="O30" s="64"/>
    </row>
    <row r="31" spans="1:15" ht="24.75" customHeight="1" x14ac:dyDescent="0.15">
      <c r="A31" s="424"/>
      <c r="B31" s="424"/>
      <c r="C31" s="424"/>
      <c r="D31" s="424"/>
      <c r="E31" s="424"/>
      <c r="F31" s="460"/>
      <c r="G31" s="460"/>
      <c r="H31" s="460"/>
      <c r="I31" s="460"/>
      <c r="J31" s="460"/>
      <c r="K31" s="460"/>
      <c r="L31" s="460"/>
      <c r="M31" s="460"/>
      <c r="N31" s="460"/>
      <c r="O31" s="64"/>
    </row>
    <row r="32" spans="1:15" ht="24.75" customHeight="1" x14ac:dyDescent="0.15">
      <c r="A32" s="424"/>
      <c r="B32" s="424"/>
      <c r="C32" s="424"/>
      <c r="D32" s="424"/>
      <c r="E32" s="424"/>
      <c r="F32" s="460"/>
      <c r="G32" s="460"/>
      <c r="H32" s="460"/>
      <c r="I32" s="460"/>
      <c r="J32" s="460"/>
      <c r="K32" s="460"/>
      <c r="L32" s="460"/>
      <c r="M32" s="460"/>
      <c r="N32" s="460"/>
      <c r="O32" s="64"/>
    </row>
    <row r="33" spans="1:15" ht="24.75" customHeight="1" x14ac:dyDescent="0.15">
      <c r="A33" s="424"/>
      <c r="B33" s="424"/>
      <c r="C33" s="424"/>
      <c r="D33" s="424"/>
      <c r="E33" s="424"/>
      <c r="F33" s="424"/>
      <c r="G33" s="424"/>
      <c r="H33" s="424"/>
      <c r="I33" s="424"/>
      <c r="J33" s="424"/>
      <c r="K33" s="424"/>
      <c r="L33" s="424"/>
      <c r="M33" s="424"/>
      <c r="N33" s="424"/>
      <c r="O33" s="424"/>
    </row>
    <row r="34" spans="1:15" ht="24.75" customHeight="1" x14ac:dyDescent="0.15">
      <c r="A34" s="424"/>
      <c r="B34" s="424"/>
      <c r="C34" s="424"/>
      <c r="D34" s="424"/>
      <c r="E34" s="424"/>
      <c r="F34" s="424"/>
      <c r="G34" s="424"/>
      <c r="H34" s="424"/>
      <c r="I34" s="424"/>
      <c r="J34" s="424"/>
      <c r="K34" s="424"/>
      <c r="L34" s="424"/>
      <c r="M34" s="424"/>
      <c r="N34" s="424"/>
      <c r="O34" s="424"/>
    </row>
  </sheetData>
  <sheetProtection algorithmName="SHA-512" hashValue="1HlWSdmmFQFHK04zSqCd+s0jXdJtrDiVi+aaWYRxSd/shymlJS7RtImmr0VWZCGdBxklZVFUIwknTifmXfdo4w==" saltValue="PxJnHewHkDs3k4j8tVZ1+w==" spinCount="100000" sheet="1" selectLockedCells="1"/>
  <mergeCells count="49">
    <mergeCell ref="A9:F9"/>
    <mergeCell ref="A8:F8"/>
    <mergeCell ref="A7:F7"/>
    <mergeCell ref="A6:F6"/>
    <mergeCell ref="A1:O1"/>
    <mergeCell ref="A2:O2"/>
    <mergeCell ref="A3:O3"/>
    <mergeCell ref="A5:I5"/>
    <mergeCell ref="J4:O4"/>
    <mergeCell ref="A4:I4"/>
    <mergeCell ref="A15:O15"/>
    <mergeCell ref="C16:D16"/>
    <mergeCell ref="H16:N16"/>
    <mergeCell ref="I12:O12"/>
    <mergeCell ref="I10:O10"/>
    <mergeCell ref="A10:F10"/>
    <mergeCell ref="A11:H11"/>
    <mergeCell ref="I11:O11"/>
    <mergeCell ref="A12:H12"/>
    <mergeCell ref="A13:O13"/>
    <mergeCell ref="A14:O14"/>
    <mergeCell ref="A23:O23"/>
    <mergeCell ref="C24:D24"/>
    <mergeCell ref="F24:N24"/>
    <mergeCell ref="A17:E17"/>
    <mergeCell ref="H17:L17"/>
    <mergeCell ref="M17:N17"/>
    <mergeCell ref="H20:N20"/>
    <mergeCell ref="A21:E21"/>
    <mergeCell ref="H21:L21"/>
    <mergeCell ref="M21:N21"/>
    <mergeCell ref="A22:E22"/>
    <mergeCell ref="H22:N22"/>
    <mergeCell ref="A25:O25"/>
    <mergeCell ref="A18:E18"/>
    <mergeCell ref="A33:O33"/>
    <mergeCell ref="A34:O34"/>
    <mergeCell ref="F28:N32"/>
    <mergeCell ref="C26:D26"/>
    <mergeCell ref="F26:N26"/>
    <mergeCell ref="A27:O27"/>
    <mergeCell ref="C28:D28"/>
    <mergeCell ref="A29:E29"/>
    <mergeCell ref="A30:E30"/>
    <mergeCell ref="A31:E31"/>
    <mergeCell ref="A32:E32"/>
    <mergeCell ref="H18:N18"/>
    <mergeCell ref="A19:O19"/>
    <mergeCell ref="C20:D20"/>
  </mergeCells>
  <phoneticPr fontId="3"/>
  <conditionalFormatting sqref="I11:I12">
    <cfRule type="containsBlanks" dxfId="3" priority="3">
      <formula>LEN(TRIM(I11))=0</formula>
    </cfRule>
  </conditionalFormatting>
  <conditionalFormatting sqref="I12">
    <cfRule type="cellIs" dxfId="2" priority="6" operator="equal">
      <formula>"（　氏名　)　"</formula>
    </cfRule>
  </conditionalFormatting>
  <conditionalFormatting sqref="J5 L5 N5 A6:A10 H16:H18 H20:H22 F24 F26 F28">
    <cfRule type="containsBlanks" dxfId="1" priority="7">
      <formula>LEN(TRIM(A5))=0</formula>
    </cfRule>
  </conditionalFormatting>
  <conditionalFormatting sqref="J4:O4">
    <cfRule type="containsBlanks" dxfId="0" priority="1">
      <formula>LEN(TRIM(J4))=0</formula>
    </cfRule>
  </conditionalFormatting>
  <pageMargins left="0.59055118110236215" right="0.59055118110236215" top="0.59055118110236215" bottom="0.59055118110236215" header="0.31496062992125984" footer="0.31496062992125984"/>
  <pageSetup paperSize="9" scale="94"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sheetPr>
  <dimension ref="A1:F87"/>
  <sheetViews>
    <sheetView showGridLines="0" showRowColHeaders="0" topLeftCell="A67" zoomScale="85" zoomScaleNormal="85" workbookViewId="0">
      <selection activeCell="A4" sqref="A4:N4"/>
    </sheetView>
  </sheetViews>
  <sheetFormatPr defaultColWidth="9" defaultRowHeight="15.75" customHeight="1" x14ac:dyDescent="0.15"/>
  <cols>
    <col min="1" max="1" width="4" style="50" bestFit="1" customWidth="1"/>
    <col min="2" max="2" width="13.125" style="50" bestFit="1" customWidth="1"/>
    <col min="3" max="3" width="8.25" style="50" bestFit="1" customWidth="1"/>
    <col min="4" max="4" width="35.25" style="50" bestFit="1" customWidth="1"/>
    <col min="5" max="5" width="11.875" style="50" bestFit="1" customWidth="1"/>
    <col min="6" max="6" width="9" style="49"/>
    <col min="7" max="16384" width="9" style="50"/>
  </cols>
  <sheetData>
    <row r="1" spans="1:6" ht="15.75" customHeight="1" x14ac:dyDescent="0.15">
      <c r="E1" s="50">
        <v>1</v>
      </c>
    </row>
    <row r="2" spans="1:6" ht="15.75" customHeight="1" x14ac:dyDescent="0.15">
      <c r="B2" s="77" t="s">
        <v>32</v>
      </c>
      <c r="C2" s="77" t="s">
        <v>33</v>
      </c>
      <c r="D2" s="77" t="s">
        <v>34</v>
      </c>
      <c r="E2" s="96" t="s">
        <v>35</v>
      </c>
    </row>
    <row r="3" spans="1:6" ht="15.75" customHeight="1" x14ac:dyDescent="0.15">
      <c r="A3" s="50">
        <v>1</v>
      </c>
      <c r="B3" s="51" t="s">
        <v>36</v>
      </c>
      <c r="C3" s="52" t="s">
        <v>37</v>
      </c>
      <c r="D3" s="53" t="s">
        <v>38</v>
      </c>
      <c r="E3" s="53" t="b">
        <f>IF(承諾名義!E3=TRUE,TRUE,FALSE)</f>
        <v>1</v>
      </c>
      <c r="F3" s="49">
        <f>IF(D3="","",IF(E3=TRUE,COUNTIF(E$3:E3,E3),""))</f>
        <v>1</v>
      </c>
    </row>
    <row r="4" spans="1:6" ht="15.75" customHeight="1" x14ac:dyDescent="0.15">
      <c r="B4" s="54"/>
      <c r="C4" s="55"/>
      <c r="D4" s="88" t="s">
        <v>39</v>
      </c>
      <c r="E4" s="56" t="b">
        <f>IF($E$3=TRUE,TRUE,FALSE)</f>
        <v>1</v>
      </c>
      <c r="F4" s="49">
        <f>IF(D4="","",IF(E4=TRUE,COUNTIF(E$3:E4,E4),""))</f>
        <v>2</v>
      </c>
    </row>
    <row r="5" spans="1:6" ht="15.75" customHeight="1" x14ac:dyDescent="0.15">
      <c r="B5" s="54"/>
      <c r="C5" s="55"/>
      <c r="D5" s="92" t="s">
        <v>40</v>
      </c>
      <c r="E5" s="56" t="b">
        <f>IF($E$3=TRUE,TRUE,FALSE)</f>
        <v>1</v>
      </c>
      <c r="F5" s="49">
        <f>IF(D5="","",IF(E5=TRUE,COUNTIF(E$3:E5,E5),""))</f>
        <v>3</v>
      </c>
    </row>
    <row r="6" spans="1:6" ht="15.75" customHeight="1" x14ac:dyDescent="0.15">
      <c r="B6" s="54"/>
      <c r="C6" s="55"/>
      <c r="D6" s="92" t="s">
        <v>40</v>
      </c>
      <c r="E6" s="56" t="b">
        <f>IF($E$3=TRUE,TRUE,FALSE)</f>
        <v>1</v>
      </c>
      <c r="F6" s="49">
        <f>IF(D6="","",IF(E6=TRUE,COUNTIF(E$3:E6,E6),""))</f>
        <v>4</v>
      </c>
    </row>
    <row r="7" spans="1:6" ht="15.75" customHeight="1" x14ac:dyDescent="0.15">
      <c r="B7" s="57"/>
      <c r="C7" s="58"/>
      <c r="D7" s="92" t="s">
        <v>40</v>
      </c>
      <c r="E7" s="59" t="b">
        <f>IF($E$3=TRUE,TRUE,FALSE)</f>
        <v>1</v>
      </c>
      <c r="F7" s="49">
        <f>IF(D7="","",IF(E7=TRUE,COUNTIF(E$3:E7,E7),""))</f>
        <v>5</v>
      </c>
    </row>
    <row r="8" spans="1:6" ht="15.75" customHeight="1" x14ac:dyDescent="0.15">
      <c r="A8" s="50">
        <v>2</v>
      </c>
      <c r="B8" s="51" t="s">
        <v>36</v>
      </c>
      <c r="C8" s="52" t="s">
        <v>41</v>
      </c>
      <c r="D8" s="53" t="s">
        <v>38</v>
      </c>
      <c r="E8" s="53" t="b">
        <f>IF(承諾名義!E8=TRUE,TRUE,FALSE)</f>
        <v>0</v>
      </c>
      <c r="F8" s="49" t="str">
        <f>IF(D8="","",IF(E8=TRUE,COUNTIF(E$3:E8,E8),""))</f>
        <v/>
      </c>
    </row>
    <row r="9" spans="1:6" ht="15.75" customHeight="1" x14ac:dyDescent="0.15">
      <c r="B9" s="54"/>
      <c r="C9" s="55"/>
      <c r="D9" s="88" t="s">
        <v>42</v>
      </c>
      <c r="E9" s="56" t="b">
        <f>IF($E$8=TRUE,TRUE,FALSE)</f>
        <v>0</v>
      </c>
      <c r="F9" s="49" t="str">
        <f>IF(D9="","",IF(E9=TRUE,COUNTIF(E$3:E9,E9),""))</f>
        <v/>
      </c>
    </row>
    <row r="10" spans="1:6" ht="15.75" customHeight="1" x14ac:dyDescent="0.15">
      <c r="B10" s="54"/>
      <c r="C10" s="55"/>
      <c r="D10" s="92" t="s">
        <v>40</v>
      </c>
      <c r="E10" s="56" t="b">
        <f>IF($E$8=TRUE,TRUE,FALSE)</f>
        <v>0</v>
      </c>
      <c r="F10" s="49" t="str">
        <f>IF(D10="","",IF(E10=TRUE,COUNTIF(E$3:E10,E10),""))</f>
        <v/>
      </c>
    </row>
    <row r="11" spans="1:6" ht="15.75" customHeight="1" x14ac:dyDescent="0.15">
      <c r="B11" s="54"/>
      <c r="C11" s="55"/>
      <c r="D11" s="92" t="s">
        <v>40</v>
      </c>
      <c r="E11" s="56" t="b">
        <f>IF($E$8=TRUE,TRUE,FALSE)</f>
        <v>0</v>
      </c>
      <c r="F11" s="49" t="str">
        <f>IF(D11="","",IF(E11=TRUE,COUNTIF(E$3:E11,E11),""))</f>
        <v/>
      </c>
    </row>
    <row r="12" spans="1:6" ht="15.75" customHeight="1" x14ac:dyDescent="0.15">
      <c r="B12" s="57"/>
      <c r="C12" s="58"/>
      <c r="D12" s="100" t="s">
        <v>40</v>
      </c>
      <c r="E12" s="59" t="b">
        <f>IF($E$8=TRUE,TRUE,FALSE)</f>
        <v>0</v>
      </c>
      <c r="F12" s="49" t="str">
        <f>IF(D12="","",IF(E12=TRUE,COUNTIF(E$3:E12,E12),""))</f>
        <v/>
      </c>
    </row>
    <row r="13" spans="1:6" ht="15.75" customHeight="1" x14ac:dyDescent="0.15">
      <c r="A13" s="50">
        <v>3</v>
      </c>
      <c r="B13" s="51" t="s">
        <v>43</v>
      </c>
      <c r="C13" s="52" t="s">
        <v>44</v>
      </c>
      <c r="D13" s="101" t="s">
        <v>45</v>
      </c>
      <c r="E13" s="53" t="b">
        <f>IF(承諾名義!E13=TRUE,TRUE,FALSE)</f>
        <v>0</v>
      </c>
      <c r="F13" s="49" t="str">
        <f>IF(D13="","",IF(E13=TRUE,COUNTIF(E$3:E13,E13),""))</f>
        <v/>
      </c>
    </row>
    <row r="14" spans="1:6" ht="15.75" customHeight="1" x14ac:dyDescent="0.15">
      <c r="B14" s="54"/>
      <c r="C14" s="55"/>
      <c r="D14" s="102" t="s">
        <v>46</v>
      </c>
      <c r="E14" s="56" t="b">
        <f>IF($E$13=TRUE,TRUE,FALSE)</f>
        <v>0</v>
      </c>
      <c r="F14" s="49" t="str">
        <f>IF(D14="","",IF(E14=TRUE,COUNTIF(E$3:E14,E14),""))</f>
        <v/>
      </c>
    </row>
    <row r="15" spans="1:6" ht="15.75" customHeight="1" x14ac:dyDescent="0.15">
      <c r="B15" s="54"/>
      <c r="C15" s="55"/>
      <c r="D15" s="100" t="s">
        <v>40</v>
      </c>
      <c r="E15" s="56" t="b">
        <f>IF($E$13=TRUE,TRUE,FALSE)</f>
        <v>0</v>
      </c>
      <c r="F15" s="49" t="str">
        <f>IF(D15="","",IF(E15=TRUE,COUNTIF(E$3:E15,E15),""))</f>
        <v/>
      </c>
    </row>
    <row r="16" spans="1:6" ht="15.75" customHeight="1" x14ac:dyDescent="0.15">
      <c r="B16" s="54"/>
      <c r="C16" s="55"/>
      <c r="D16" s="100" t="s">
        <v>40</v>
      </c>
      <c r="E16" s="56" t="b">
        <f>IF($E$13=TRUE,TRUE,FALSE)</f>
        <v>0</v>
      </c>
      <c r="F16" s="49" t="str">
        <f>IF(D16="","",IF(E16=TRUE,COUNTIF(E$3:E16,E16),""))</f>
        <v/>
      </c>
    </row>
    <row r="17" spans="1:6" ht="15.75" customHeight="1" x14ac:dyDescent="0.15">
      <c r="B17" s="57"/>
      <c r="C17" s="58"/>
      <c r="D17" s="100" t="s">
        <v>40</v>
      </c>
      <c r="E17" s="59" t="b">
        <f>IF($E$13=TRUE,TRUE,FALSE)</f>
        <v>0</v>
      </c>
      <c r="F17" s="49" t="str">
        <f>IF(D17="","",IF(E17=TRUE,COUNTIF(E$3:E17,E17),""))</f>
        <v/>
      </c>
    </row>
    <row r="18" spans="1:6" ht="15.75" customHeight="1" x14ac:dyDescent="0.15">
      <c r="A18" s="50">
        <v>4</v>
      </c>
      <c r="B18" s="51" t="s">
        <v>47</v>
      </c>
      <c r="C18" s="52" t="s">
        <v>18</v>
      </c>
      <c r="D18" s="101" t="s">
        <v>48</v>
      </c>
      <c r="E18" s="53" t="b">
        <f>IF(承諾名義!E18=TRUE,TRUE,FALSE)</f>
        <v>0</v>
      </c>
      <c r="F18" s="49" t="str">
        <f>IF(D18="","",IF(E18=TRUE,COUNTIF(E$3:E18,E18),""))</f>
        <v/>
      </c>
    </row>
    <row r="19" spans="1:6" ht="15.75" customHeight="1" x14ac:dyDescent="0.15">
      <c r="B19" s="54"/>
      <c r="C19" s="55"/>
      <c r="D19" s="102" t="s">
        <v>49</v>
      </c>
      <c r="E19" s="56" t="b">
        <f>IF($E$18=TRUE,TRUE,FALSE)</f>
        <v>0</v>
      </c>
      <c r="F19" s="49" t="str">
        <f>IF(D19="","",IF(E19=TRUE,COUNTIF(E$3:E19,E19),""))</f>
        <v/>
      </c>
    </row>
    <row r="20" spans="1:6" ht="15.75" customHeight="1" x14ac:dyDescent="0.15">
      <c r="B20" s="55"/>
      <c r="C20" s="55"/>
      <c r="D20" s="103" t="s">
        <v>50</v>
      </c>
      <c r="E20" s="56" t="b">
        <f>IF($E$18=TRUE,TRUE,FALSE)</f>
        <v>0</v>
      </c>
      <c r="F20" s="49" t="str">
        <f>IF(D20="","",IF(E20=TRUE,COUNTIF(E$3:E20,E20),""))</f>
        <v/>
      </c>
    </row>
    <row r="21" spans="1:6" ht="15.75" customHeight="1" x14ac:dyDescent="0.15">
      <c r="B21" s="55"/>
      <c r="C21" s="55"/>
      <c r="D21" s="103" t="s">
        <v>51</v>
      </c>
      <c r="E21" s="56" t="b">
        <f>IF($E$18=TRUE,TRUE,FALSE)</f>
        <v>0</v>
      </c>
      <c r="F21" s="49" t="str">
        <f>IF(D21="","",IF(E21=TRUE,COUNTIF(E$3:E21,E21),""))</f>
        <v/>
      </c>
    </row>
    <row r="22" spans="1:6" ht="15.75" customHeight="1" x14ac:dyDescent="0.15">
      <c r="B22" s="55"/>
      <c r="C22" s="60"/>
      <c r="D22" s="104" t="s">
        <v>52</v>
      </c>
      <c r="E22" s="61" t="b">
        <f>IF($E$18=TRUE,TRUE,FALSE)</f>
        <v>0</v>
      </c>
      <c r="F22" s="49" t="str">
        <f>IF(D22="","",IF(E22=TRUE,COUNTIF(E$3:E22,E22),""))</f>
        <v/>
      </c>
    </row>
    <row r="23" spans="1:6" ht="15.75" customHeight="1" x14ac:dyDescent="0.15">
      <c r="A23" s="50">
        <v>5</v>
      </c>
      <c r="B23" s="55"/>
      <c r="C23" s="62" t="s">
        <v>19</v>
      </c>
      <c r="D23" s="105" t="s">
        <v>45</v>
      </c>
      <c r="E23" s="53" t="b">
        <f>IF(承諾名義!E23=TRUE,TRUE,FALSE)</f>
        <v>0</v>
      </c>
      <c r="F23" s="49" t="str">
        <f>IF(D23="","",IF(E23=TRUE,COUNTIF(E$3:E23,E23),""))</f>
        <v/>
      </c>
    </row>
    <row r="24" spans="1:6" ht="15.75" customHeight="1" x14ac:dyDescent="0.15">
      <c r="B24" s="54"/>
      <c r="C24" s="55"/>
      <c r="D24" s="103" t="s">
        <v>49</v>
      </c>
      <c r="E24" s="56" t="b">
        <f>IF($E$23=TRUE,TRUE,FALSE)</f>
        <v>0</v>
      </c>
      <c r="F24" s="49" t="str">
        <f>IF(D24="","",IF(E24=TRUE,COUNTIF(E$3:E24,E24),""))</f>
        <v/>
      </c>
    </row>
    <row r="25" spans="1:6" ht="15.75" customHeight="1" x14ac:dyDescent="0.15">
      <c r="B25" s="54"/>
      <c r="C25" s="55"/>
      <c r="D25" s="103" t="s">
        <v>53</v>
      </c>
      <c r="E25" s="56" t="b">
        <f>IF($E$23=TRUE,TRUE,FALSE)</f>
        <v>0</v>
      </c>
      <c r="F25" s="49" t="str">
        <f>IF(D25="","",IF(E25=TRUE,COUNTIF(E$3:E25,E25),""))</f>
        <v/>
      </c>
    </row>
    <row r="26" spans="1:6" ht="15.75" customHeight="1" x14ac:dyDescent="0.15">
      <c r="B26" s="54"/>
      <c r="C26" s="55"/>
      <c r="D26" s="103" t="s">
        <v>51</v>
      </c>
      <c r="E26" s="56" t="b">
        <f>IF($E$23=TRUE,TRUE,FALSE)</f>
        <v>0</v>
      </c>
      <c r="F26" s="49" t="str">
        <f>IF(D26="","",IF(E26=TRUE,COUNTIF(E$3:E26,E26),""))</f>
        <v/>
      </c>
    </row>
    <row r="27" spans="1:6" ht="15.75" customHeight="1" x14ac:dyDescent="0.15">
      <c r="B27" s="57"/>
      <c r="C27" s="58"/>
      <c r="D27" s="106" t="s">
        <v>52</v>
      </c>
      <c r="E27" s="59" t="b">
        <f>IF($E$23=TRUE,TRUE,FALSE)</f>
        <v>0</v>
      </c>
      <c r="F27" s="49" t="str">
        <f>IF(D27="","",IF(E27=TRUE,COUNTIF(E$3:E27,E27),""))</f>
        <v/>
      </c>
    </row>
    <row r="28" spans="1:6" ht="15.75" customHeight="1" x14ac:dyDescent="0.15">
      <c r="A28" s="50">
        <v>6</v>
      </c>
      <c r="B28" s="117" t="s">
        <v>54</v>
      </c>
      <c r="C28" s="117" t="s">
        <v>55</v>
      </c>
      <c r="D28" s="118" t="s">
        <v>45</v>
      </c>
      <c r="E28" s="53" t="b">
        <f>IF(承諾名義!E28=TRUE,TRUE,FALSE)</f>
        <v>0</v>
      </c>
      <c r="F28" s="49" t="str">
        <f>IF(D28="","",IF(E28=TRUE,COUNTIF(E$3:E28,E28),""))</f>
        <v/>
      </c>
    </row>
    <row r="29" spans="1:6" ht="15.75" customHeight="1" x14ac:dyDescent="0.15">
      <c r="B29" s="119"/>
      <c r="C29" s="119"/>
      <c r="D29" s="99" t="s">
        <v>56</v>
      </c>
      <c r="E29" s="56" t="b">
        <f>IF($E$28=TRUE,TRUE,FALSE)</f>
        <v>0</v>
      </c>
      <c r="F29" s="49" t="str">
        <f>IF(D29="","",IF(E29=TRUE,COUNTIF(E$3:E29,E29),""))</f>
        <v/>
      </c>
    </row>
    <row r="30" spans="1:6" ht="15.75" customHeight="1" x14ac:dyDescent="0.15">
      <c r="B30" s="119"/>
      <c r="C30" s="119"/>
      <c r="D30" s="120"/>
      <c r="E30" s="56" t="b">
        <f>IF($E$28=TRUE,TRUE,FALSE)</f>
        <v>0</v>
      </c>
      <c r="F30" s="49" t="str">
        <f>IF(D30="","",IF(E30=TRUE,COUNTIF(E$3:E30,E30),""))</f>
        <v/>
      </c>
    </row>
    <row r="31" spans="1:6" ht="15.75" customHeight="1" x14ac:dyDescent="0.15">
      <c r="B31" s="119"/>
      <c r="C31" s="119"/>
      <c r="D31" s="120"/>
      <c r="E31" s="56" t="b">
        <f>IF($E$28=TRUE,TRUE,FALSE)</f>
        <v>0</v>
      </c>
      <c r="F31" s="49" t="str">
        <f>IF(D31="","",IF(E31=TRUE,COUNTIF(E$3:E31,E31),""))</f>
        <v/>
      </c>
    </row>
    <row r="32" spans="1:6" ht="15.75" customHeight="1" x14ac:dyDescent="0.15">
      <c r="B32" s="119"/>
      <c r="C32" s="121"/>
      <c r="D32" s="122"/>
      <c r="E32" s="61" t="b">
        <f>IF($E$28=TRUE,TRUE,FALSE)</f>
        <v>0</v>
      </c>
      <c r="F32" s="49" t="str">
        <f>IF(D32="","",IF(E32=TRUE,COUNTIF(E$3:E32,E32),""))</f>
        <v/>
      </c>
    </row>
    <row r="33" spans="1:6" ht="15.75" customHeight="1" x14ac:dyDescent="0.15">
      <c r="A33" s="50">
        <v>7</v>
      </c>
      <c r="B33" s="119"/>
      <c r="C33" s="123" t="s">
        <v>21</v>
      </c>
      <c r="D33" s="124" t="s">
        <v>45</v>
      </c>
      <c r="E33" s="53" t="b">
        <f>IF(承諾名義!E33=TRUE,TRUE,FALSE)</f>
        <v>0</v>
      </c>
      <c r="F33" s="49" t="str">
        <f>IF(D33="","",IF(E33=TRUE,COUNTIF(E$3:E33,E33),""))</f>
        <v/>
      </c>
    </row>
    <row r="34" spans="1:6" ht="15.75" customHeight="1" x14ac:dyDescent="0.15">
      <c r="B34" s="119"/>
      <c r="C34" s="119"/>
      <c r="D34" s="120" t="s">
        <v>57</v>
      </c>
      <c r="E34" s="56" t="b">
        <f>IF($E$33=TRUE,TRUE,FALSE)</f>
        <v>0</v>
      </c>
      <c r="F34" s="49" t="str">
        <f>IF(D34="","",IF(E34=TRUE,COUNTIF(E$3:E34,E34),""))</f>
        <v/>
      </c>
    </row>
    <row r="35" spans="1:6" ht="15.75" customHeight="1" x14ac:dyDescent="0.15">
      <c r="B35" s="119"/>
      <c r="C35" s="119"/>
      <c r="D35" s="120"/>
      <c r="E35" s="56" t="b">
        <f>IF($E$33=TRUE,TRUE,FALSE)</f>
        <v>0</v>
      </c>
      <c r="F35" s="49" t="str">
        <f>IF(D35="","",IF(E35=TRUE,COUNTIF(E$3:E35,E35),""))</f>
        <v/>
      </c>
    </row>
    <row r="36" spans="1:6" ht="15.75" customHeight="1" x14ac:dyDescent="0.15">
      <c r="B36" s="119"/>
      <c r="C36" s="119"/>
      <c r="D36" s="120"/>
      <c r="E36" s="56" t="b">
        <f>IF($E$33=TRUE,TRUE,FALSE)</f>
        <v>0</v>
      </c>
      <c r="F36" s="49" t="str">
        <f>IF(D36="","",IF(E36=TRUE,COUNTIF(E$3:E36,E36),""))</f>
        <v/>
      </c>
    </row>
    <row r="37" spans="1:6" ht="15.75" customHeight="1" x14ac:dyDescent="0.15">
      <c r="B37" s="119"/>
      <c r="C37" s="121"/>
      <c r="D37" s="122"/>
      <c r="E37" s="61" t="b">
        <f>IF($E$33=TRUE,TRUE,FALSE)</f>
        <v>0</v>
      </c>
      <c r="F37" s="49" t="str">
        <f>IF(D37="","",IF(E37=TRUE,COUNTIF(E$3:E37,E37),""))</f>
        <v/>
      </c>
    </row>
    <row r="38" spans="1:6" ht="15.75" customHeight="1" x14ac:dyDescent="0.15">
      <c r="A38" s="50">
        <v>8</v>
      </c>
      <c r="B38" s="119"/>
      <c r="C38" s="123" t="s">
        <v>22</v>
      </c>
      <c r="D38" s="124" t="s">
        <v>45</v>
      </c>
      <c r="E38" s="53" t="b">
        <f>IF(承諾名義!E38=TRUE,TRUE,FALSE)</f>
        <v>0</v>
      </c>
      <c r="F38" s="49" t="str">
        <f>IF(D38="","",IF(E38=TRUE,COUNTIF(E$3:E38,E38),""))</f>
        <v/>
      </c>
    </row>
    <row r="39" spans="1:6" ht="15.75" customHeight="1" x14ac:dyDescent="0.15">
      <c r="B39" s="119"/>
      <c r="C39" s="119"/>
      <c r="D39" s="120" t="s">
        <v>58</v>
      </c>
      <c r="E39" s="56" t="b">
        <f>IF($E$38=TRUE,TRUE,FALSE)</f>
        <v>0</v>
      </c>
      <c r="F39" s="49" t="str">
        <f>IF(D39="","",IF(E39=TRUE,COUNTIF(E$3:E39,E39),""))</f>
        <v/>
      </c>
    </row>
    <row r="40" spans="1:6" ht="15.75" customHeight="1" x14ac:dyDescent="0.15">
      <c r="B40" s="119"/>
      <c r="C40" s="119"/>
      <c r="D40" s="120"/>
      <c r="E40" s="56" t="b">
        <f>IF($E$38=TRUE,TRUE,FALSE)</f>
        <v>0</v>
      </c>
      <c r="F40" s="49" t="str">
        <f>IF(D40="","",IF(E40=TRUE,COUNTIF(E$3:E40,E40),""))</f>
        <v/>
      </c>
    </row>
    <row r="41" spans="1:6" ht="15.75" customHeight="1" x14ac:dyDescent="0.15">
      <c r="B41" s="119"/>
      <c r="C41" s="119"/>
      <c r="D41" s="120"/>
      <c r="E41" s="56" t="b">
        <f>IF($E$38=TRUE,TRUE,FALSE)</f>
        <v>0</v>
      </c>
      <c r="F41" s="49" t="str">
        <f>IF(D41="","",IF(E41=TRUE,COUNTIF(E$3:E41,E41),""))</f>
        <v/>
      </c>
    </row>
    <row r="42" spans="1:6" ht="15.75" customHeight="1" x14ac:dyDescent="0.15">
      <c r="B42" s="119"/>
      <c r="C42" s="121"/>
      <c r="D42" s="122"/>
      <c r="E42" s="61" t="b">
        <f>IF($E$38=TRUE,TRUE,FALSE)</f>
        <v>0</v>
      </c>
      <c r="F42" s="49" t="str">
        <f>IF(D42="","",IF(E42=TRUE,COUNTIF(E$3:E42,E42),""))</f>
        <v/>
      </c>
    </row>
    <row r="43" spans="1:6" ht="15.75" customHeight="1" x14ac:dyDescent="0.15">
      <c r="A43" s="50">
        <v>9</v>
      </c>
      <c r="B43" s="119"/>
      <c r="C43" s="123" t="s">
        <v>59</v>
      </c>
      <c r="D43" s="124" t="s">
        <v>45</v>
      </c>
      <c r="E43" s="53" t="b">
        <f>IF(承諾名義!E43=TRUE,TRUE,FALSE)</f>
        <v>0</v>
      </c>
      <c r="F43" s="49" t="str">
        <f>IF(D43="","",IF(E43=TRUE,COUNTIF(E$3:E43,E43),""))</f>
        <v/>
      </c>
    </row>
    <row r="44" spans="1:6" ht="15.75" customHeight="1" x14ac:dyDescent="0.15">
      <c r="B44" s="119"/>
      <c r="C44" s="119"/>
      <c r="D44" s="120" t="s">
        <v>60</v>
      </c>
      <c r="E44" s="56" t="b">
        <f>IF($E$43=TRUE,TRUE,FALSE)</f>
        <v>0</v>
      </c>
      <c r="F44" s="49" t="str">
        <f>IF(D44="","",IF(E44=TRUE,COUNTIF(E$3:E44,E44),""))</f>
        <v/>
      </c>
    </row>
    <row r="45" spans="1:6" ht="15.75" customHeight="1" x14ac:dyDescent="0.15">
      <c r="B45" s="119"/>
      <c r="C45" s="119"/>
      <c r="D45" s="120"/>
      <c r="E45" s="56" t="b">
        <f>IF($E$43=TRUE,TRUE,FALSE)</f>
        <v>0</v>
      </c>
      <c r="F45" s="49" t="str">
        <f>IF(D45="","",IF(E45=TRUE,COUNTIF(E$3:E45,E45),""))</f>
        <v/>
      </c>
    </row>
    <row r="46" spans="1:6" ht="15.75" customHeight="1" x14ac:dyDescent="0.15">
      <c r="B46" s="119"/>
      <c r="C46" s="119"/>
      <c r="D46" s="120"/>
      <c r="E46" s="56" t="b">
        <f>IF($E$43=TRUE,TRUE,FALSE)</f>
        <v>0</v>
      </c>
      <c r="F46" s="49" t="str">
        <f>IF(D46="","",IF(E46=TRUE,COUNTIF(E$3:E46,E46),""))</f>
        <v/>
      </c>
    </row>
    <row r="47" spans="1:6" ht="15.75" customHeight="1" x14ac:dyDescent="0.15">
      <c r="B47" s="119"/>
      <c r="C47" s="121"/>
      <c r="D47" s="122"/>
      <c r="E47" s="61" t="b">
        <f>IF($E$43=TRUE,TRUE,FALSE)</f>
        <v>0</v>
      </c>
      <c r="F47" s="49" t="str">
        <f>IF(D47="","",IF(E47=TRUE,COUNTIF(E$3:E47,E47),""))</f>
        <v/>
      </c>
    </row>
    <row r="48" spans="1:6" ht="15.75" customHeight="1" x14ac:dyDescent="0.15">
      <c r="A48" s="50">
        <v>10</v>
      </c>
      <c r="B48" s="119"/>
      <c r="C48" s="123" t="s">
        <v>61</v>
      </c>
      <c r="D48" s="124" t="s">
        <v>45</v>
      </c>
      <c r="E48" s="53" t="b">
        <f>IF(承諾名義!E48=TRUE,TRUE,FALSE)</f>
        <v>0</v>
      </c>
      <c r="F48" s="49" t="str">
        <f>IF(D48="","",IF(E48=TRUE,COUNTIF(E$3:E48,E48),""))</f>
        <v/>
      </c>
    </row>
    <row r="49" spans="1:6" ht="15.75" customHeight="1" x14ac:dyDescent="0.15">
      <c r="B49" s="119"/>
      <c r="C49" s="119"/>
      <c r="D49" s="120" t="s">
        <v>62</v>
      </c>
      <c r="E49" s="56" t="b">
        <f>IF($E$48=TRUE,TRUE,FALSE)</f>
        <v>0</v>
      </c>
      <c r="F49" s="49" t="str">
        <f>IF(D49="","",IF(E49=TRUE,COUNTIF(E$3:E49,E49),""))</f>
        <v/>
      </c>
    </row>
    <row r="50" spans="1:6" ht="15.75" customHeight="1" x14ac:dyDescent="0.15">
      <c r="B50" s="119"/>
      <c r="C50" s="119"/>
      <c r="D50" s="120"/>
      <c r="E50" s="56" t="b">
        <f>IF($E$48=TRUE,TRUE,FALSE)</f>
        <v>0</v>
      </c>
      <c r="F50" s="49" t="str">
        <f>IF(D50="","",IF(E50=TRUE,COUNTIF(E$3:E50,E50),""))</f>
        <v/>
      </c>
    </row>
    <row r="51" spans="1:6" ht="15.75" customHeight="1" x14ac:dyDescent="0.15">
      <c r="B51" s="119"/>
      <c r="C51" s="119"/>
      <c r="D51" s="120"/>
      <c r="E51" s="56" t="b">
        <f>IF($E$48=TRUE,TRUE,FALSE)</f>
        <v>0</v>
      </c>
      <c r="F51" s="49" t="str">
        <f>IF(D51="","",IF(E51=TRUE,COUNTIF(E$3:E51,E51),""))</f>
        <v/>
      </c>
    </row>
    <row r="52" spans="1:6" ht="15.75" customHeight="1" x14ac:dyDescent="0.15">
      <c r="B52" s="125"/>
      <c r="C52" s="125"/>
      <c r="D52" s="126"/>
      <c r="E52" s="59" t="b">
        <f>IF($E$48=TRUE,TRUE,FALSE)</f>
        <v>0</v>
      </c>
      <c r="F52" s="49" t="str">
        <f>IF(D52="","",IF(E52=TRUE,COUNTIF(E$3:E52,E52),""))</f>
        <v/>
      </c>
    </row>
    <row r="53" spans="1:6" ht="15.75" customHeight="1" x14ac:dyDescent="0.15">
      <c r="A53" s="50">
        <v>11</v>
      </c>
      <c r="B53" s="52" t="s">
        <v>63</v>
      </c>
      <c r="C53" s="52" t="s">
        <v>64</v>
      </c>
      <c r="D53" s="63" t="s">
        <v>45</v>
      </c>
      <c r="E53" s="53" t="b">
        <f>IF(承諾名義!E53=TRUE,TRUE,FALSE)</f>
        <v>0</v>
      </c>
      <c r="F53" s="49" t="str">
        <f>IF(D53="","",IF(E53=TRUE,COUNTIF(E$3:E53,E53),""))</f>
        <v/>
      </c>
    </row>
    <row r="54" spans="1:6" ht="15.75" customHeight="1" x14ac:dyDescent="0.15">
      <c r="B54" s="55"/>
      <c r="C54" s="55"/>
      <c r="D54" s="88" t="s">
        <v>65</v>
      </c>
      <c r="E54" s="56" t="b">
        <f>IF($E$53=TRUE,TRUE,FALSE)</f>
        <v>0</v>
      </c>
      <c r="F54" s="49" t="str">
        <f>IF(D54="","",IF(E54=TRUE,COUNTIF(E$3:E54,E54),""))</f>
        <v/>
      </c>
    </row>
    <row r="55" spans="1:6" ht="15.75" customHeight="1" x14ac:dyDescent="0.15">
      <c r="B55" s="55"/>
      <c r="C55" s="55"/>
      <c r="D55" s="56" t="s">
        <v>53</v>
      </c>
      <c r="E55" s="56" t="b">
        <f>IF($E$53=TRUE,TRUE,FALSE)</f>
        <v>0</v>
      </c>
      <c r="F55" s="49" t="str">
        <f>IF(D55="","",IF(E55=TRUE,COUNTIF(E$3:E55,E55),""))</f>
        <v/>
      </c>
    </row>
    <row r="56" spans="1:6" ht="15.75" customHeight="1" x14ac:dyDescent="0.15">
      <c r="B56" s="55"/>
      <c r="C56" s="55"/>
      <c r="D56" s="56" t="s">
        <v>51</v>
      </c>
      <c r="E56" s="56" t="b">
        <f>IF($E$53=TRUE,TRUE,FALSE)</f>
        <v>0</v>
      </c>
      <c r="F56" s="49" t="str">
        <f>IF(D56="","",IF(E56=TRUE,COUNTIF(E$3:E56,E56),""))</f>
        <v/>
      </c>
    </row>
    <row r="57" spans="1:6" ht="15.75" customHeight="1" x14ac:dyDescent="0.15">
      <c r="B57" s="55"/>
      <c r="C57" s="60"/>
      <c r="D57" s="89" t="s">
        <v>66</v>
      </c>
      <c r="E57" s="61" t="b">
        <f>IF($E$53=TRUE,TRUE,FALSE)</f>
        <v>0</v>
      </c>
      <c r="F57" s="49" t="str">
        <f>IF(D57="","",IF(E57=TRUE,COUNTIF(E$3:E57,E57),""))</f>
        <v/>
      </c>
    </row>
    <row r="58" spans="1:6" ht="15.75" customHeight="1" x14ac:dyDescent="0.15">
      <c r="A58" s="50">
        <v>12</v>
      </c>
      <c r="B58" s="55"/>
      <c r="C58" s="62" t="s">
        <v>67</v>
      </c>
      <c r="D58" s="63" t="s">
        <v>45</v>
      </c>
      <c r="E58" s="53" t="b">
        <f>IF(承諾名義!E58=TRUE,TRUE,FALSE)</f>
        <v>0</v>
      </c>
      <c r="F58" s="49" t="str">
        <f>IF(D58="","",IF(E58=TRUE,COUNTIF(E$3:E58,E58),""))</f>
        <v/>
      </c>
    </row>
    <row r="59" spans="1:6" ht="15.75" customHeight="1" x14ac:dyDescent="0.15">
      <c r="B59" s="55"/>
      <c r="C59" s="55"/>
      <c r="D59" s="88" t="s">
        <v>68</v>
      </c>
      <c r="E59" s="56" t="b">
        <f>IF($E$58=TRUE,TRUE,FALSE)</f>
        <v>0</v>
      </c>
      <c r="F59" s="49" t="str">
        <f>IF(D59="","",IF(E59=TRUE,COUNTIF(E$3:E59,E59),""))</f>
        <v/>
      </c>
    </row>
    <row r="60" spans="1:6" ht="15.75" customHeight="1" x14ac:dyDescent="0.15">
      <c r="B60" s="55"/>
      <c r="C60" s="55"/>
      <c r="D60" s="56" t="s">
        <v>53</v>
      </c>
      <c r="E60" s="56" t="b">
        <f>IF($E$58=TRUE,TRUE,FALSE)</f>
        <v>0</v>
      </c>
      <c r="F60" s="49" t="str">
        <f>IF(D60="","",IF(E60=TRUE,COUNTIF(E$3:E60,E60),""))</f>
        <v/>
      </c>
    </row>
    <row r="61" spans="1:6" ht="15.75" customHeight="1" x14ac:dyDescent="0.15">
      <c r="B61" s="55"/>
      <c r="C61" s="55"/>
      <c r="D61" s="56" t="s">
        <v>51</v>
      </c>
      <c r="E61" s="56" t="b">
        <f>IF($E$58=TRUE,TRUE,FALSE)</f>
        <v>0</v>
      </c>
      <c r="F61" s="49" t="str">
        <f>IF(D61="","",IF(E61=TRUE,COUNTIF(E$3:E61,E61),""))</f>
        <v/>
      </c>
    </row>
    <row r="62" spans="1:6" ht="15.75" customHeight="1" x14ac:dyDescent="0.15">
      <c r="B62" s="55"/>
      <c r="C62" s="60"/>
      <c r="D62" s="89" t="s">
        <v>66</v>
      </c>
      <c r="E62" s="61" t="b">
        <f>IF($E$58=TRUE,TRUE,FALSE)</f>
        <v>0</v>
      </c>
      <c r="F62" s="49" t="str">
        <f>IF(D62="","",IF(E62=TRUE,COUNTIF(E$3:E62,E62),""))</f>
        <v/>
      </c>
    </row>
    <row r="63" spans="1:6" ht="15.75" customHeight="1" x14ac:dyDescent="0.15">
      <c r="A63" s="50">
        <v>13</v>
      </c>
      <c r="B63" s="55"/>
      <c r="C63" s="62" t="s">
        <v>69</v>
      </c>
      <c r="D63" s="63" t="s">
        <v>45</v>
      </c>
      <c r="E63" s="53" t="b">
        <f>IF(承諾名義!E63=TRUE,TRUE,FALSE)</f>
        <v>0</v>
      </c>
      <c r="F63" s="49" t="str">
        <f>IF(D63="","",IF(E63=TRUE,COUNTIF(E$3:E63,E63),""))</f>
        <v/>
      </c>
    </row>
    <row r="64" spans="1:6" ht="15.75" customHeight="1" x14ac:dyDescent="0.15">
      <c r="B64" s="55"/>
      <c r="C64" s="55"/>
      <c r="D64" s="56" t="s">
        <v>68</v>
      </c>
      <c r="E64" s="56" t="b">
        <f>IF($E$63=TRUE,TRUE,FALSE)</f>
        <v>0</v>
      </c>
      <c r="F64" s="49" t="str">
        <f>IF(D64="","",IF(E64=TRUE,COUNTIF(E$3:E64,E64),""))</f>
        <v/>
      </c>
    </row>
    <row r="65" spans="1:6" ht="15.75" customHeight="1" x14ac:dyDescent="0.15">
      <c r="B65" s="55"/>
      <c r="C65" s="55"/>
      <c r="D65" s="56" t="s">
        <v>53</v>
      </c>
      <c r="E65" s="56" t="b">
        <f>IF($E$63=TRUE,TRUE,FALSE)</f>
        <v>0</v>
      </c>
      <c r="F65" s="49" t="str">
        <f>IF(D65="","",IF(E65=TRUE,COUNTIF(E$3:E65,E65),""))</f>
        <v/>
      </c>
    </row>
    <row r="66" spans="1:6" ht="15.75" customHeight="1" x14ac:dyDescent="0.15">
      <c r="B66" s="55"/>
      <c r="C66" s="55"/>
      <c r="D66" s="56" t="s">
        <v>51</v>
      </c>
      <c r="E66" s="56" t="b">
        <f>IF($E$63=TRUE,TRUE,FALSE)</f>
        <v>0</v>
      </c>
      <c r="F66" s="49" t="str">
        <f>IF(D66="","",IF(E66=TRUE,COUNTIF(E$3:E66,E66),""))</f>
        <v/>
      </c>
    </row>
    <row r="67" spans="1:6" ht="15.75" customHeight="1" x14ac:dyDescent="0.15">
      <c r="B67" s="55"/>
      <c r="C67" s="60"/>
      <c r="D67" s="89" t="s">
        <v>66</v>
      </c>
      <c r="E67" s="61" t="b">
        <f>IF($E$63=TRUE,TRUE,FALSE)</f>
        <v>0</v>
      </c>
      <c r="F67" s="49" t="str">
        <f>IF(D67="","",IF(E67=TRUE,COUNTIF(E$3:E67,E67),""))</f>
        <v/>
      </c>
    </row>
    <row r="68" spans="1:6" ht="15.75" customHeight="1" x14ac:dyDescent="0.15">
      <c r="A68" s="50">
        <v>14</v>
      </c>
      <c r="B68" s="55"/>
      <c r="C68" s="62" t="s">
        <v>70</v>
      </c>
      <c r="D68" s="63" t="s">
        <v>45</v>
      </c>
      <c r="E68" s="53" t="b">
        <f>IF(承諾名義!E68=TRUE,TRUE,FALSE)</f>
        <v>0</v>
      </c>
      <c r="F68" s="49" t="str">
        <f>IF(D68="","",IF(E68=TRUE,COUNTIF(E$3:E68,E68),""))</f>
        <v/>
      </c>
    </row>
    <row r="69" spans="1:6" ht="15.75" customHeight="1" x14ac:dyDescent="0.15">
      <c r="B69" s="55"/>
      <c r="C69" s="55"/>
      <c r="D69" s="56" t="s">
        <v>68</v>
      </c>
      <c r="E69" s="56" t="b">
        <f>IF($E$68=TRUE,TRUE,FALSE)</f>
        <v>0</v>
      </c>
      <c r="F69" s="49" t="str">
        <f>IF(D69="","",IF(E69=TRUE,COUNTIF(E$3:E69,E69),""))</f>
        <v/>
      </c>
    </row>
    <row r="70" spans="1:6" ht="15.75" customHeight="1" x14ac:dyDescent="0.15">
      <c r="B70" s="55"/>
      <c r="C70" s="55"/>
      <c r="D70" s="56" t="s">
        <v>53</v>
      </c>
      <c r="E70" s="56" t="b">
        <f>IF($E$68=TRUE,TRUE,FALSE)</f>
        <v>0</v>
      </c>
      <c r="F70" s="49" t="str">
        <f>IF(D70="","",IF(E70=TRUE,COUNTIF(E$3:E70,E70),""))</f>
        <v/>
      </c>
    </row>
    <row r="71" spans="1:6" ht="15.75" customHeight="1" x14ac:dyDescent="0.15">
      <c r="B71" s="55"/>
      <c r="C71" s="55"/>
      <c r="D71" s="56" t="s">
        <v>51</v>
      </c>
      <c r="E71" s="56" t="b">
        <f>IF($E$68=TRUE,TRUE,FALSE)</f>
        <v>0</v>
      </c>
      <c r="F71" s="49" t="str">
        <f>IF(D71="","",IF(E71=TRUE,COUNTIF(E$3:E71,E71),""))</f>
        <v/>
      </c>
    </row>
    <row r="72" spans="1:6" ht="15.75" customHeight="1" x14ac:dyDescent="0.15">
      <c r="B72" s="55"/>
      <c r="C72" s="60"/>
      <c r="D72" s="89" t="s">
        <v>66</v>
      </c>
      <c r="E72" s="61" t="b">
        <f>IF($E$68=TRUE,TRUE,FALSE)</f>
        <v>0</v>
      </c>
      <c r="F72" s="49" t="str">
        <f>IF(D72="","",IF(E72=TRUE,COUNTIF(E$3:E72,E72),""))</f>
        <v/>
      </c>
    </row>
    <row r="73" spans="1:6" ht="15.75" customHeight="1" x14ac:dyDescent="0.15">
      <c r="A73" s="50">
        <v>15</v>
      </c>
      <c r="B73" s="55"/>
      <c r="C73" s="62" t="s">
        <v>71</v>
      </c>
      <c r="D73" s="63" t="s">
        <v>45</v>
      </c>
      <c r="E73" s="53" t="b">
        <f>IF(承諾名義!E73=TRUE,TRUE,FALSE)</f>
        <v>0</v>
      </c>
      <c r="F73" s="49" t="str">
        <f>IF(D73="","",IF(E73=TRUE,COUNTIF(E$3:E73,E73),""))</f>
        <v/>
      </c>
    </row>
    <row r="74" spans="1:6" ht="15.75" customHeight="1" x14ac:dyDescent="0.15">
      <c r="B74" s="55"/>
      <c r="C74" s="55"/>
      <c r="D74" s="56" t="s">
        <v>68</v>
      </c>
      <c r="E74" s="56" t="b">
        <f>IF($E$73=TRUE,TRUE,FALSE)</f>
        <v>0</v>
      </c>
      <c r="F74" s="49" t="str">
        <f>IF(D74="","",IF(E74=TRUE,COUNTIF(E$3:E74,E74),""))</f>
        <v/>
      </c>
    </row>
    <row r="75" spans="1:6" ht="15.75" customHeight="1" x14ac:dyDescent="0.15">
      <c r="B75" s="55"/>
      <c r="C75" s="55"/>
      <c r="D75" s="56" t="s">
        <v>53</v>
      </c>
      <c r="E75" s="56" t="b">
        <f>IF($E$73=TRUE,TRUE,FALSE)</f>
        <v>0</v>
      </c>
      <c r="F75" s="49" t="str">
        <f>IF(D75="","",IF(E75=TRUE,COUNTIF(E$3:E75,E75),""))</f>
        <v/>
      </c>
    </row>
    <row r="76" spans="1:6" ht="15.75" customHeight="1" x14ac:dyDescent="0.15">
      <c r="B76" s="55"/>
      <c r="C76" s="55"/>
      <c r="D76" s="56" t="s">
        <v>51</v>
      </c>
      <c r="E76" s="56" t="b">
        <f>IF($E$73=TRUE,TRUE,FALSE)</f>
        <v>0</v>
      </c>
      <c r="F76" s="49" t="str">
        <f>IF(D76="","",IF(E76=TRUE,COUNTIF(E$3:E76,E76),""))</f>
        <v/>
      </c>
    </row>
    <row r="77" spans="1:6" ht="15.75" customHeight="1" x14ac:dyDescent="0.15">
      <c r="B77" s="55"/>
      <c r="C77" s="60"/>
      <c r="D77" s="89" t="s">
        <v>66</v>
      </c>
      <c r="E77" s="61" t="b">
        <f>IF($E$73=TRUE,TRUE,FALSE)</f>
        <v>0</v>
      </c>
      <c r="F77" s="49" t="str">
        <f>IF(D77="","",IF(E77=TRUE,COUNTIF(E$3:E77,E77),""))</f>
        <v/>
      </c>
    </row>
    <row r="78" spans="1:6" ht="15.75" customHeight="1" x14ac:dyDescent="0.15">
      <c r="A78" s="50">
        <v>16</v>
      </c>
      <c r="B78" s="55"/>
      <c r="C78" s="62" t="s">
        <v>72</v>
      </c>
      <c r="D78" s="63" t="s">
        <v>45</v>
      </c>
      <c r="E78" s="53" t="b">
        <f>IF(承諾名義!E78=TRUE,TRUE,FALSE)</f>
        <v>0</v>
      </c>
      <c r="F78" s="49" t="str">
        <f>IF(D78="","",IF(E78=TRUE,COUNTIF(E$3:E78,E78),""))</f>
        <v/>
      </c>
    </row>
    <row r="79" spans="1:6" ht="15.75" customHeight="1" x14ac:dyDescent="0.15">
      <c r="B79" s="55"/>
      <c r="C79" s="55"/>
      <c r="D79" s="56" t="s">
        <v>68</v>
      </c>
      <c r="E79" s="56" t="b">
        <f>IF($E$78=TRUE,TRUE,FALSE)</f>
        <v>0</v>
      </c>
      <c r="F79" s="49" t="str">
        <f>IF(D79="","",IF(E79=TRUE,COUNTIF(E$3:E79,E79),""))</f>
        <v/>
      </c>
    </row>
    <row r="80" spans="1:6" ht="15.75" customHeight="1" x14ac:dyDescent="0.15">
      <c r="B80" s="55"/>
      <c r="C80" s="55"/>
      <c r="D80" s="56" t="s">
        <v>53</v>
      </c>
      <c r="E80" s="56" t="b">
        <f>IF($E$78=TRUE,TRUE,FALSE)</f>
        <v>0</v>
      </c>
      <c r="F80" s="49" t="str">
        <f>IF(D80="","",IF(E80=TRUE,COUNTIF(E$3:E80,E80),""))</f>
        <v/>
      </c>
    </row>
    <row r="81" spans="1:6" ht="15.75" customHeight="1" x14ac:dyDescent="0.15">
      <c r="B81" s="55"/>
      <c r="C81" s="55"/>
      <c r="D81" s="88" t="s">
        <v>51</v>
      </c>
      <c r="E81" s="56" t="b">
        <f>IF($E$78=TRUE,TRUE,FALSE)</f>
        <v>0</v>
      </c>
      <c r="F81" s="49" t="str">
        <f>IF(D81="","",IF(E81=TRUE,COUNTIF(E$3:E81,E81),""))</f>
        <v/>
      </c>
    </row>
    <row r="82" spans="1:6" ht="15.75" customHeight="1" x14ac:dyDescent="0.15">
      <c r="B82" s="57"/>
      <c r="C82" s="58"/>
      <c r="D82" s="89" t="s">
        <v>66</v>
      </c>
      <c r="E82" s="59" t="b">
        <f>IF($E$78=TRUE,TRUE,FALSE)</f>
        <v>0</v>
      </c>
      <c r="F82" s="49" t="str">
        <f>IF(D82="","",IF(E82=TRUE,COUNTIF(E$3:E82,E82),""))</f>
        <v/>
      </c>
    </row>
    <row r="83" spans="1:6" ht="15.75" customHeight="1" x14ac:dyDescent="0.15">
      <c r="A83" s="50">
        <v>17</v>
      </c>
      <c r="B83" s="51" t="s">
        <v>73</v>
      </c>
      <c r="C83" s="52" t="s">
        <v>31</v>
      </c>
      <c r="D83" s="53" t="s">
        <v>45</v>
      </c>
      <c r="E83" s="53" t="b">
        <f>IF(承諾名義!E83=TRUE,TRUE,FALSE)</f>
        <v>0</v>
      </c>
      <c r="F83" s="49" t="str">
        <f>IF(D83="","",IF(E83=TRUE,COUNTIF(E$3:E83,E83),""))</f>
        <v/>
      </c>
    </row>
    <row r="84" spans="1:6" ht="15.75" customHeight="1" x14ac:dyDescent="0.15">
      <c r="B84" s="54"/>
      <c r="C84" s="55"/>
      <c r="D84" s="88" t="s">
        <v>74</v>
      </c>
      <c r="E84" s="56" t="b">
        <f>IF($E$83=TRUE,TRUE,FALSE)</f>
        <v>0</v>
      </c>
      <c r="F84" s="49" t="str">
        <f>IF(D84="","",IF(E84=TRUE,COUNTIF(E$3:E84,E84),""))</f>
        <v/>
      </c>
    </row>
    <row r="85" spans="1:6" ht="15.75" customHeight="1" x14ac:dyDescent="0.15">
      <c r="B85" s="54"/>
      <c r="C85" s="55"/>
      <c r="D85" s="92" t="s">
        <v>40</v>
      </c>
      <c r="E85" s="56" t="b">
        <f>IF($E$83=TRUE,TRUE,FALSE)</f>
        <v>0</v>
      </c>
      <c r="F85" s="49" t="str">
        <f>IF(D85="","",IF(E85=TRUE,COUNTIF(E$3:E85,E85),""))</f>
        <v/>
      </c>
    </row>
    <row r="86" spans="1:6" ht="15.75" customHeight="1" x14ac:dyDescent="0.15">
      <c r="B86" s="54"/>
      <c r="C86" s="55"/>
      <c r="D86" s="92" t="s">
        <v>40</v>
      </c>
      <c r="E86" s="56" t="b">
        <f>IF($E$83=TRUE,TRUE,FALSE)</f>
        <v>0</v>
      </c>
      <c r="F86" s="49" t="str">
        <f>IF(D86="","",IF(E86=TRUE,COUNTIF(E$3:E86,E86),""))</f>
        <v/>
      </c>
    </row>
    <row r="87" spans="1:6" ht="15.75" customHeight="1" x14ac:dyDescent="0.15">
      <c r="B87" s="57"/>
      <c r="C87" s="58"/>
      <c r="D87" s="94" t="s">
        <v>40</v>
      </c>
      <c r="E87" s="59" t="b">
        <f>IF($E$83=TRUE,TRUE,FALSE)</f>
        <v>0</v>
      </c>
      <c r="F87" s="49" t="str">
        <f>IF(D87="","",IF(E87=TRUE,COUNTIF(E$3:E87,E87),""))</f>
        <v/>
      </c>
    </row>
  </sheetData>
  <sheetProtection selectLockedCells="1"/>
  <phoneticPr fontId="3"/>
  <pageMargins left="0.7" right="0.7" top="0.75" bottom="0.75" header="0.3" footer="0.3"/>
  <pageSetup paperSize="9"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rgb="FFFFFF00"/>
  </sheetPr>
  <dimension ref="A1:F87"/>
  <sheetViews>
    <sheetView showGridLines="0" showRowColHeaders="0" topLeftCell="A76" zoomScaleNormal="100" workbookViewId="0">
      <selection activeCell="A4" sqref="A4:N4"/>
    </sheetView>
  </sheetViews>
  <sheetFormatPr defaultColWidth="9" defaultRowHeight="15.75" customHeight="1" x14ac:dyDescent="0.15"/>
  <cols>
    <col min="1" max="1" width="3.125" style="50" customWidth="1"/>
    <col min="2" max="2" width="13.125" style="50" bestFit="1" customWidth="1"/>
    <col min="3" max="3" width="8.25" style="50" bestFit="1" customWidth="1"/>
    <col min="4" max="4" width="35.25" style="50" bestFit="1" customWidth="1"/>
    <col min="5" max="5" width="13.375" style="50" bestFit="1" customWidth="1"/>
    <col min="6" max="6" width="9" style="49"/>
    <col min="7" max="16384" width="9" style="50"/>
  </cols>
  <sheetData>
    <row r="1" spans="1:6" ht="15.75" customHeight="1" x14ac:dyDescent="0.15">
      <c r="E1" s="50">
        <v>1</v>
      </c>
    </row>
    <row r="2" spans="1:6" ht="15.75" customHeight="1" x14ac:dyDescent="0.15">
      <c r="B2" s="77" t="s">
        <v>32</v>
      </c>
      <c r="C2" s="77" t="s">
        <v>33</v>
      </c>
      <c r="D2" s="77" t="s">
        <v>34</v>
      </c>
      <c r="E2" s="96" t="s">
        <v>35</v>
      </c>
    </row>
    <row r="3" spans="1:6" ht="15.75" customHeight="1" x14ac:dyDescent="0.15">
      <c r="A3" s="50">
        <v>1</v>
      </c>
      <c r="B3" s="51" t="s">
        <v>36</v>
      </c>
      <c r="C3" s="52" t="s">
        <v>37</v>
      </c>
      <c r="D3" s="53" t="s">
        <v>38</v>
      </c>
      <c r="E3" s="56" t="b">
        <f>IF($E$1=A3,TRUE,FALSE)</f>
        <v>1</v>
      </c>
      <c r="F3" s="49">
        <f>IF(D3="","",IF(E3=TRUE,COUNTIF(E$3:E3,E3),""))</f>
        <v>1</v>
      </c>
    </row>
    <row r="4" spans="1:6" ht="15.75" customHeight="1" x14ac:dyDescent="0.15">
      <c r="B4" s="54"/>
      <c r="C4" s="55"/>
      <c r="D4" s="88" t="s">
        <v>75</v>
      </c>
      <c r="E4" s="56" t="b">
        <f>IF($E$3=TRUE,TRUE,FALSE)</f>
        <v>1</v>
      </c>
      <c r="F4" s="49">
        <f>IF(D4="","",IF(E4=TRUE,COUNTIF(E$3:E4,E4),""))</f>
        <v>2</v>
      </c>
    </row>
    <row r="5" spans="1:6" ht="15.75" customHeight="1" x14ac:dyDescent="0.15">
      <c r="B5" s="54"/>
      <c r="C5" s="55"/>
      <c r="D5" s="92" t="s">
        <v>40</v>
      </c>
      <c r="E5" s="56" t="b">
        <f>IF($E$3=TRUE,TRUE,FALSE)</f>
        <v>1</v>
      </c>
      <c r="F5" s="49">
        <f>IF(D5="","",IF(E5=TRUE,COUNTIF(E$3:E5,E5),""))</f>
        <v>3</v>
      </c>
    </row>
    <row r="6" spans="1:6" ht="15.75" customHeight="1" x14ac:dyDescent="0.15">
      <c r="B6" s="54"/>
      <c r="C6" s="55"/>
      <c r="D6" s="92" t="s">
        <v>40</v>
      </c>
      <c r="E6" s="56" t="b">
        <f>IF($E$3=TRUE,TRUE,FALSE)</f>
        <v>1</v>
      </c>
      <c r="F6" s="49">
        <f>IF(D6="","",IF(E6=TRUE,COUNTIF(E$3:E6,E6),""))</f>
        <v>4</v>
      </c>
    </row>
    <row r="7" spans="1:6" ht="15.75" customHeight="1" x14ac:dyDescent="0.15">
      <c r="B7" s="57"/>
      <c r="C7" s="58"/>
      <c r="D7" s="92" t="s">
        <v>40</v>
      </c>
      <c r="E7" s="59" t="b">
        <f>IF($E$3=TRUE,TRUE,FALSE)</f>
        <v>1</v>
      </c>
      <c r="F7" s="49">
        <f>IF(D7="","",IF(E7=TRUE,COUNTIF(E$3:E7,E7),""))</f>
        <v>5</v>
      </c>
    </row>
    <row r="8" spans="1:6" ht="15.75" customHeight="1" x14ac:dyDescent="0.15">
      <c r="A8" s="50">
        <v>2</v>
      </c>
      <c r="B8" s="51" t="s">
        <v>36</v>
      </c>
      <c r="C8" s="52" t="s">
        <v>41</v>
      </c>
      <c r="D8" s="53" t="s">
        <v>38</v>
      </c>
      <c r="E8" s="56" t="b">
        <f>IF($E$1=A8,TRUE,FALSE)</f>
        <v>0</v>
      </c>
      <c r="F8" s="49" t="str">
        <f>IF(D8="","",IF(E8=TRUE,COUNTIF(E$3:E8,E8),""))</f>
        <v/>
      </c>
    </row>
    <row r="9" spans="1:6" ht="15.75" customHeight="1" x14ac:dyDescent="0.15">
      <c r="B9" s="54"/>
      <c r="C9" s="55"/>
      <c r="D9" s="88" t="s">
        <v>75</v>
      </c>
      <c r="E9" s="56" t="b">
        <f>IF($E$8=TRUE,TRUE,FALSE)</f>
        <v>0</v>
      </c>
      <c r="F9" s="49" t="str">
        <f>IF(D9="","",IF(E9=TRUE,COUNTIF(E$3:E9,E9),""))</f>
        <v/>
      </c>
    </row>
    <row r="10" spans="1:6" ht="15.75" customHeight="1" x14ac:dyDescent="0.15">
      <c r="B10" s="54"/>
      <c r="C10" s="55"/>
      <c r="D10" s="92" t="s">
        <v>40</v>
      </c>
      <c r="E10" s="56" t="b">
        <f>IF($E$8=TRUE,TRUE,FALSE)</f>
        <v>0</v>
      </c>
      <c r="F10" s="49" t="str">
        <f>IF(D10="","",IF(E10=TRUE,COUNTIF(E$3:E10,E10),""))</f>
        <v/>
      </c>
    </row>
    <row r="11" spans="1:6" ht="15.75" customHeight="1" x14ac:dyDescent="0.15">
      <c r="B11" s="54"/>
      <c r="C11" s="55"/>
      <c r="D11" s="92" t="s">
        <v>40</v>
      </c>
      <c r="E11" s="56" t="b">
        <f>IF($E$8=TRUE,TRUE,FALSE)</f>
        <v>0</v>
      </c>
      <c r="F11" s="49" t="str">
        <f>IF(D11="","",IF(E11=TRUE,COUNTIF(E$3:E11,E11),""))</f>
        <v/>
      </c>
    </row>
    <row r="12" spans="1:6" ht="15.75" customHeight="1" x14ac:dyDescent="0.15">
      <c r="B12" s="57"/>
      <c r="C12" s="58"/>
      <c r="D12" s="92" t="s">
        <v>40</v>
      </c>
      <c r="E12" s="59" t="b">
        <f>IF($E$8=TRUE,TRUE,FALSE)</f>
        <v>0</v>
      </c>
      <c r="F12" s="49" t="str">
        <f>IF(D12="","",IF(E12=TRUE,COUNTIF(E$3:E12,E12),""))</f>
        <v/>
      </c>
    </row>
    <row r="13" spans="1:6" ht="15.75" customHeight="1" x14ac:dyDescent="0.15">
      <c r="A13" s="50">
        <v>3</v>
      </c>
      <c r="B13" s="51" t="s">
        <v>43</v>
      </c>
      <c r="C13" s="52" t="s">
        <v>44</v>
      </c>
      <c r="D13" s="53" t="s">
        <v>45</v>
      </c>
      <c r="E13" s="56" t="b">
        <f>IF($E$1=A13,TRUE,FALSE)</f>
        <v>0</v>
      </c>
      <c r="F13" s="49" t="str">
        <f>IF(D13="","",IF(E13=TRUE,COUNTIF(E$3:E13,E13),""))</f>
        <v/>
      </c>
    </row>
    <row r="14" spans="1:6" ht="15.75" customHeight="1" x14ac:dyDescent="0.15">
      <c r="B14" s="54"/>
      <c r="C14" s="55"/>
      <c r="D14" s="98" t="s">
        <v>76</v>
      </c>
      <c r="E14" s="56" t="b">
        <f>IF($E$13=TRUE,TRUE,FALSE)</f>
        <v>0</v>
      </c>
      <c r="F14" s="49" t="str">
        <f>IF(D14="","",IF(E14=TRUE,COUNTIF(E$3:E14,E14),""))</f>
        <v/>
      </c>
    </row>
    <row r="15" spans="1:6" ht="15.75" customHeight="1" x14ac:dyDescent="0.15">
      <c r="B15" s="54"/>
      <c r="C15" s="55"/>
      <c r="D15" s="92" t="s">
        <v>40</v>
      </c>
      <c r="E15" s="56" t="b">
        <f>IF($E$13=TRUE,TRUE,FALSE)</f>
        <v>0</v>
      </c>
      <c r="F15" s="49" t="str">
        <f>IF(D15="","",IF(E15=TRUE,COUNTIF(E$3:E15,E15),""))</f>
        <v/>
      </c>
    </row>
    <row r="16" spans="1:6" ht="15.75" customHeight="1" x14ac:dyDescent="0.15">
      <c r="B16" s="54"/>
      <c r="C16" s="55"/>
      <c r="D16" s="92" t="s">
        <v>40</v>
      </c>
      <c r="E16" s="56" t="b">
        <f>IF($E$13=TRUE,TRUE,FALSE)</f>
        <v>0</v>
      </c>
      <c r="F16" s="49" t="str">
        <f>IF(D16="","",IF(E16=TRUE,COUNTIF(E$3:E16,E16),""))</f>
        <v/>
      </c>
    </row>
    <row r="17" spans="1:6" ht="15.75" customHeight="1" x14ac:dyDescent="0.15">
      <c r="B17" s="57"/>
      <c r="C17" s="58"/>
      <c r="D17" s="92" t="s">
        <v>40</v>
      </c>
      <c r="E17" s="59" t="b">
        <f>IF($E$13=TRUE,TRUE,FALSE)</f>
        <v>0</v>
      </c>
      <c r="F17" s="49" t="str">
        <f>IF(D17="","",IF(E17=TRUE,COUNTIF(E$3:E17,E17),""))</f>
        <v/>
      </c>
    </row>
    <row r="18" spans="1:6" ht="15.75" customHeight="1" x14ac:dyDescent="0.15">
      <c r="A18" s="50">
        <v>4</v>
      </c>
      <c r="B18" s="51" t="s">
        <v>47</v>
      </c>
      <c r="C18" s="52" t="s">
        <v>18</v>
      </c>
      <c r="D18" s="53" t="s">
        <v>48</v>
      </c>
      <c r="E18" s="56" t="b">
        <f>IF($E$1=A18,TRUE,FALSE)</f>
        <v>0</v>
      </c>
      <c r="F18" s="49" t="str">
        <f>IF(D18="","",IF(E18=TRUE,COUNTIF(E$3:E18,E18),""))</f>
        <v/>
      </c>
    </row>
    <row r="19" spans="1:6" ht="15.75" customHeight="1" x14ac:dyDescent="0.15">
      <c r="B19" s="54"/>
      <c r="C19" s="55"/>
      <c r="D19" s="99" t="s">
        <v>49</v>
      </c>
      <c r="E19" s="56" t="b">
        <f>IF($E$18=TRUE,TRUE,FALSE)</f>
        <v>0</v>
      </c>
      <c r="F19" s="49" t="str">
        <f>IF(D19="","",IF(E19=TRUE,COUNTIF(E$3:E19,E19),""))</f>
        <v/>
      </c>
    </row>
    <row r="20" spans="1:6" ht="15.75" customHeight="1" x14ac:dyDescent="0.15">
      <c r="B20" s="55"/>
      <c r="C20" s="55"/>
      <c r="D20" s="56" t="s">
        <v>50</v>
      </c>
      <c r="E20" s="56" t="b">
        <f>IF($E$18=TRUE,TRUE,FALSE)</f>
        <v>0</v>
      </c>
      <c r="F20" s="49" t="str">
        <f>IF(D20="","",IF(E20=TRUE,COUNTIF(E$3:E20,E20),""))</f>
        <v/>
      </c>
    </row>
    <row r="21" spans="1:6" ht="15.75" customHeight="1" x14ac:dyDescent="0.15">
      <c r="B21" s="55"/>
      <c r="C21" s="55"/>
      <c r="D21" s="88" t="s">
        <v>51</v>
      </c>
      <c r="E21" s="56" t="b">
        <f>IF($E$18=TRUE,TRUE,FALSE)</f>
        <v>0</v>
      </c>
      <c r="F21" s="49" t="str">
        <f>IF(D21="","",IF(E21=TRUE,COUNTIF(E$3:E21,E21),""))</f>
        <v/>
      </c>
    </row>
    <row r="22" spans="1:6" ht="15.75" customHeight="1" x14ac:dyDescent="0.15">
      <c r="B22" s="55"/>
      <c r="C22" s="60"/>
      <c r="D22" s="89" t="s">
        <v>77</v>
      </c>
      <c r="E22" s="61" t="b">
        <f>IF($E$18=TRUE,TRUE,FALSE)</f>
        <v>0</v>
      </c>
      <c r="F22" s="49" t="str">
        <f>IF(D22="","",IF(E22=TRUE,COUNTIF(E$3:E22,E22),""))</f>
        <v/>
      </c>
    </row>
    <row r="23" spans="1:6" ht="15.75" customHeight="1" x14ac:dyDescent="0.15">
      <c r="A23" s="50">
        <v>5</v>
      </c>
      <c r="B23" s="55"/>
      <c r="C23" s="62" t="s">
        <v>19</v>
      </c>
      <c r="D23" s="63" t="s">
        <v>45</v>
      </c>
      <c r="E23" s="56" t="b">
        <f>IF($E$1=A23,TRUE,FALSE)</f>
        <v>0</v>
      </c>
      <c r="F23" s="49" t="str">
        <f>IF(D23="","",IF(E23=TRUE,COUNTIF(E$3:E23,E23),""))</f>
        <v/>
      </c>
    </row>
    <row r="24" spans="1:6" ht="15.75" customHeight="1" x14ac:dyDescent="0.15">
      <c r="B24" s="54"/>
      <c r="C24" s="55"/>
      <c r="D24" s="88" t="s">
        <v>49</v>
      </c>
      <c r="E24" s="56" t="b">
        <f>IF($E$23=TRUE,TRUE,FALSE)</f>
        <v>0</v>
      </c>
      <c r="F24" s="49" t="str">
        <f>IF(D24="","",IF(E24=TRUE,COUNTIF(E$3:E24,E24),""))</f>
        <v/>
      </c>
    </row>
    <row r="25" spans="1:6" ht="15.75" customHeight="1" x14ac:dyDescent="0.15">
      <c r="B25" s="54"/>
      <c r="C25" s="55"/>
      <c r="D25" s="56" t="s">
        <v>53</v>
      </c>
      <c r="E25" s="56" t="b">
        <f>IF($E$23=TRUE,TRUE,FALSE)</f>
        <v>0</v>
      </c>
      <c r="F25" s="49" t="str">
        <f>IF(D25="","",IF(E25=TRUE,COUNTIF(E$3:E25,E25),""))</f>
        <v/>
      </c>
    </row>
    <row r="26" spans="1:6" ht="15.75" customHeight="1" x14ac:dyDescent="0.15">
      <c r="B26" s="54"/>
      <c r="C26" s="55"/>
      <c r="D26" s="88" t="s">
        <v>51</v>
      </c>
      <c r="E26" s="56" t="b">
        <f>IF($E$23=TRUE,TRUE,FALSE)</f>
        <v>0</v>
      </c>
      <c r="F26" s="49" t="str">
        <f>IF(D26="","",IF(E26=TRUE,COUNTIF(E$3:E26,E26),""))</f>
        <v/>
      </c>
    </row>
    <row r="27" spans="1:6" ht="15.75" customHeight="1" x14ac:dyDescent="0.15">
      <c r="B27" s="57"/>
      <c r="C27" s="58"/>
      <c r="D27" s="91" t="s">
        <v>77</v>
      </c>
      <c r="E27" s="59" t="b">
        <f>IF($E$23=TRUE,TRUE,FALSE)</f>
        <v>0</v>
      </c>
      <c r="F27" s="49" t="str">
        <f>IF(D27="","",IF(E27=TRUE,COUNTIF(E$3:E27,E27),""))</f>
        <v/>
      </c>
    </row>
    <row r="28" spans="1:6" ht="15.75" customHeight="1" x14ac:dyDescent="0.15">
      <c r="A28" s="50">
        <v>6</v>
      </c>
      <c r="B28" s="117" t="s">
        <v>54</v>
      </c>
      <c r="C28" s="117" t="s">
        <v>55</v>
      </c>
      <c r="D28" s="118" t="s">
        <v>45</v>
      </c>
      <c r="E28" s="56" t="b">
        <f>IF($E$1=A28,TRUE,FALSE)</f>
        <v>0</v>
      </c>
      <c r="F28" s="49" t="str">
        <f>IF(D28="","",IF(E28=TRUE,COUNTIF(E$3:E28,E28),""))</f>
        <v/>
      </c>
    </row>
    <row r="29" spans="1:6" ht="15.75" customHeight="1" x14ac:dyDescent="0.15">
      <c r="B29" s="119"/>
      <c r="C29" s="119"/>
      <c r="D29" s="99" t="s">
        <v>78</v>
      </c>
      <c r="E29" s="56" t="b">
        <f>IF($E$28=TRUE,TRUE,FALSE)</f>
        <v>0</v>
      </c>
      <c r="F29" s="49" t="str">
        <f>IF(D29="","",IF(E29=TRUE,COUNTIF(E$3:E29,E29),""))</f>
        <v/>
      </c>
    </row>
    <row r="30" spans="1:6" ht="15.75" customHeight="1" x14ac:dyDescent="0.15">
      <c r="B30" s="119"/>
      <c r="C30" s="119"/>
      <c r="D30" s="120"/>
      <c r="E30" s="56" t="b">
        <f>IF($E$28=TRUE,TRUE,FALSE)</f>
        <v>0</v>
      </c>
      <c r="F30" s="49" t="str">
        <f>IF(D30="","",IF(E30=TRUE,COUNTIF(E$3:E30,E30),""))</f>
        <v/>
      </c>
    </row>
    <row r="31" spans="1:6" ht="15.75" customHeight="1" x14ac:dyDescent="0.15">
      <c r="B31" s="119"/>
      <c r="C31" s="119"/>
      <c r="D31" s="120"/>
      <c r="E31" s="56" t="b">
        <f>IF($E$28=TRUE,TRUE,FALSE)</f>
        <v>0</v>
      </c>
      <c r="F31" s="49" t="str">
        <f>IF(D31="","",IF(E31=TRUE,COUNTIF(E$3:E31,E31),""))</f>
        <v/>
      </c>
    </row>
    <row r="32" spans="1:6" ht="15.75" customHeight="1" x14ac:dyDescent="0.15">
      <c r="B32" s="119"/>
      <c r="C32" s="121"/>
      <c r="D32" s="122"/>
      <c r="E32" s="61" t="b">
        <f>IF($E$28=TRUE,TRUE,FALSE)</f>
        <v>0</v>
      </c>
      <c r="F32" s="49" t="str">
        <f>IF(D32="","",IF(E32=TRUE,COUNTIF(E$3:E32,E32),""))</f>
        <v/>
      </c>
    </row>
    <row r="33" spans="1:6" ht="15.75" customHeight="1" x14ac:dyDescent="0.15">
      <c r="A33" s="50">
        <v>7</v>
      </c>
      <c r="B33" s="119"/>
      <c r="C33" s="123" t="s">
        <v>21</v>
      </c>
      <c r="D33" s="124" t="s">
        <v>45</v>
      </c>
      <c r="E33" s="56" t="b">
        <f>IF($E$1=A33,TRUE,FALSE)</f>
        <v>0</v>
      </c>
      <c r="F33" s="49" t="str">
        <f>IF(D33="","",IF(E33=TRUE,COUNTIF(E$3:E33,E33),""))</f>
        <v/>
      </c>
    </row>
    <row r="34" spans="1:6" ht="15.75" customHeight="1" x14ac:dyDescent="0.15">
      <c r="B34" s="119"/>
      <c r="C34" s="119"/>
      <c r="D34" s="120" t="s">
        <v>79</v>
      </c>
      <c r="E34" s="56" t="b">
        <f>IF($E$33=TRUE,TRUE,FALSE)</f>
        <v>0</v>
      </c>
      <c r="F34" s="49" t="str">
        <f>IF(D34="","",IF(E34=TRUE,COUNTIF(E$3:E34,E34),""))</f>
        <v/>
      </c>
    </row>
    <row r="35" spans="1:6" ht="15.75" customHeight="1" x14ac:dyDescent="0.15">
      <c r="B35" s="119"/>
      <c r="C35" s="119"/>
      <c r="D35" s="120"/>
      <c r="E35" s="56" t="b">
        <f>IF($E$33=TRUE,TRUE,FALSE)</f>
        <v>0</v>
      </c>
      <c r="F35" s="49" t="str">
        <f>IF(D35="","",IF(E35=TRUE,COUNTIF(E$3:E35,E35),""))</f>
        <v/>
      </c>
    </row>
    <row r="36" spans="1:6" ht="15.75" customHeight="1" x14ac:dyDescent="0.15">
      <c r="B36" s="119"/>
      <c r="C36" s="119"/>
      <c r="D36" s="120"/>
      <c r="E36" s="56" t="b">
        <f>IF($E$33=TRUE,TRUE,FALSE)</f>
        <v>0</v>
      </c>
      <c r="F36" s="49" t="str">
        <f>IF(D36="","",IF(E36=TRUE,COUNTIF(E$3:E36,E36),""))</f>
        <v/>
      </c>
    </row>
    <row r="37" spans="1:6" ht="15.75" customHeight="1" x14ac:dyDescent="0.15">
      <c r="B37" s="119"/>
      <c r="C37" s="121"/>
      <c r="D37" s="122"/>
      <c r="E37" s="61" t="b">
        <f>IF($E$33=TRUE,TRUE,FALSE)</f>
        <v>0</v>
      </c>
      <c r="F37" s="49" t="str">
        <f>IF(D37="","",IF(E37=TRUE,COUNTIF(E$3:E37,E37),""))</f>
        <v/>
      </c>
    </row>
    <row r="38" spans="1:6" ht="15.75" customHeight="1" x14ac:dyDescent="0.15">
      <c r="A38" s="50">
        <v>8</v>
      </c>
      <c r="B38" s="119"/>
      <c r="C38" s="123" t="s">
        <v>22</v>
      </c>
      <c r="D38" s="124" t="s">
        <v>45</v>
      </c>
      <c r="E38" s="56" t="b">
        <f>IF($E$1=A38,TRUE,FALSE)</f>
        <v>0</v>
      </c>
      <c r="F38" s="49" t="str">
        <f>IF(D38="","",IF(E38=TRUE,COUNTIF(E$3:E38,E38),""))</f>
        <v/>
      </c>
    </row>
    <row r="39" spans="1:6" ht="15.75" customHeight="1" x14ac:dyDescent="0.15">
      <c r="B39" s="119"/>
      <c r="C39" s="119"/>
      <c r="D39" s="120" t="s">
        <v>80</v>
      </c>
      <c r="E39" s="56" t="b">
        <f>IF($E$38=TRUE,TRUE,FALSE)</f>
        <v>0</v>
      </c>
      <c r="F39" s="49" t="str">
        <f>IF(D39="","",IF(E39=TRUE,COUNTIF(E$3:E39,E39),""))</f>
        <v/>
      </c>
    </row>
    <row r="40" spans="1:6" ht="15.75" customHeight="1" x14ac:dyDescent="0.15">
      <c r="B40" s="119"/>
      <c r="C40" s="119"/>
      <c r="D40" s="120"/>
      <c r="E40" s="56" t="b">
        <f>IF($E$38=TRUE,TRUE,FALSE)</f>
        <v>0</v>
      </c>
      <c r="F40" s="49" t="str">
        <f>IF(D40="","",IF(E40=TRUE,COUNTIF(E$3:E40,E40),""))</f>
        <v/>
      </c>
    </row>
    <row r="41" spans="1:6" ht="15.75" customHeight="1" x14ac:dyDescent="0.15">
      <c r="B41" s="119"/>
      <c r="C41" s="119"/>
      <c r="D41" s="120"/>
      <c r="E41" s="56" t="b">
        <f>IF($E$38=TRUE,TRUE,FALSE)</f>
        <v>0</v>
      </c>
      <c r="F41" s="49" t="str">
        <f>IF(D41="","",IF(E41=TRUE,COUNTIF(E$3:E41,E41),""))</f>
        <v/>
      </c>
    </row>
    <row r="42" spans="1:6" ht="15.75" customHeight="1" x14ac:dyDescent="0.15">
      <c r="B42" s="119"/>
      <c r="C42" s="121"/>
      <c r="D42" s="122"/>
      <c r="E42" s="61" t="b">
        <f>IF($E$38=TRUE,TRUE,FALSE)</f>
        <v>0</v>
      </c>
      <c r="F42" s="49" t="str">
        <f>IF(D42="","",IF(E42=TRUE,COUNTIF(E$3:E42,E42),""))</f>
        <v/>
      </c>
    </row>
    <row r="43" spans="1:6" ht="15.75" customHeight="1" x14ac:dyDescent="0.15">
      <c r="A43" s="50">
        <v>9</v>
      </c>
      <c r="B43" s="119"/>
      <c r="C43" s="123" t="s">
        <v>59</v>
      </c>
      <c r="D43" s="124" t="s">
        <v>45</v>
      </c>
      <c r="E43" s="56" t="b">
        <f>IF($E$1=A43,TRUE,FALSE)</f>
        <v>0</v>
      </c>
      <c r="F43" s="49" t="str">
        <f>IF(D43="","",IF(E43=TRUE,COUNTIF(E$3:E43,E43),""))</f>
        <v/>
      </c>
    </row>
    <row r="44" spans="1:6" ht="15.75" customHeight="1" x14ac:dyDescent="0.15">
      <c r="B44" s="119"/>
      <c r="C44" s="119"/>
      <c r="D44" s="120" t="s">
        <v>81</v>
      </c>
      <c r="E44" s="56" t="b">
        <f>IF($E$43=TRUE,TRUE,FALSE)</f>
        <v>0</v>
      </c>
      <c r="F44" s="49" t="str">
        <f>IF(D44="","",IF(E44=TRUE,COUNTIF(E$3:E44,E44),""))</f>
        <v/>
      </c>
    </row>
    <row r="45" spans="1:6" ht="15.75" customHeight="1" x14ac:dyDescent="0.15">
      <c r="B45" s="119"/>
      <c r="C45" s="119"/>
      <c r="D45" s="120"/>
      <c r="E45" s="56" t="b">
        <f>IF($E$43=TRUE,TRUE,FALSE)</f>
        <v>0</v>
      </c>
      <c r="F45" s="49" t="str">
        <f>IF(D45="","",IF(E45=TRUE,COUNTIF(E$3:E45,E45),""))</f>
        <v/>
      </c>
    </row>
    <row r="46" spans="1:6" ht="15.75" customHeight="1" x14ac:dyDescent="0.15">
      <c r="B46" s="119"/>
      <c r="C46" s="119"/>
      <c r="D46" s="120"/>
      <c r="E46" s="56" t="b">
        <f>IF($E$43=TRUE,TRUE,FALSE)</f>
        <v>0</v>
      </c>
      <c r="F46" s="49" t="str">
        <f>IF(D46="","",IF(E46=TRUE,COUNTIF(E$3:E46,E46),""))</f>
        <v/>
      </c>
    </row>
    <row r="47" spans="1:6" ht="15.75" customHeight="1" x14ac:dyDescent="0.15">
      <c r="B47" s="119"/>
      <c r="C47" s="121"/>
      <c r="D47" s="122"/>
      <c r="E47" s="61" t="b">
        <f>IF($E$43=TRUE,TRUE,FALSE)</f>
        <v>0</v>
      </c>
      <c r="F47" s="49" t="str">
        <f>IF(D47="","",IF(E47=TRUE,COUNTIF(E$3:E47,E47),""))</f>
        <v/>
      </c>
    </row>
    <row r="48" spans="1:6" ht="15.75" customHeight="1" x14ac:dyDescent="0.15">
      <c r="A48" s="50">
        <v>10</v>
      </c>
      <c r="B48" s="119"/>
      <c r="C48" s="123" t="s">
        <v>61</v>
      </c>
      <c r="D48" s="124" t="s">
        <v>45</v>
      </c>
      <c r="E48" s="56" t="b">
        <f>IF($E$1=A48,TRUE,FALSE)</f>
        <v>0</v>
      </c>
      <c r="F48" s="49" t="str">
        <f>IF(D48="","",IF(E48=TRUE,COUNTIF(E$3:E48,E48),""))</f>
        <v/>
      </c>
    </row>
    <row r="49" spans="1:6" ht="15.75" customHeight="1" x14ac:dyDescent="0.15">
      <c r="B49" s="119"/>
      <c r="C49" s="119"/>
      <c r="D49" s="120" t="s">
        <v>82</v>
      </c>
      <c r="E49" s="56" t="b">
        <f>IF($E$48=TRUE,TRUE,FALSE)</f>
        <v>0</v>
      </c>
      <c r="F49" s="49" t="str">
        <f>IF(D49="","",IF(E49=TRUE,COUNTIF(E$3:E49,E49),""))</f>
        <v/>
      </c>
    </row>
    <row r="50" spans="1:6" ht="15.75" customHeight="1" x14ac:dyDescent="0.15">
      <c r="B50" s="119"/>
      <c r="C50" s="119"/>
      <c r="D50" s="120"/>
      <c r="E50" s="56" t="b">
        <f>IF($E$48=TRUE,TRUE,FALSE)</f>
        <v>0</v>
      </c>
      <c r="F50" s="49" t="str">
        <f>IF(D50="","",IF(E50=TRUE,COUNTIF(E$3:E50,E50),""))</f>
        <v/>
      </c>
    </row>
    <row r="51" spans="1:6" ht="15.75" customHeight="1" x14ac:dyDescent="0.15">
      <c r="B51" s="119"/>
      <c r="C51" s="119"/>
      <c r="D51" s="120"/>
      <c r="E51" s="56" t="b">
        <f>IF($E$48=TRUE,TRUE,FALSE)</f>
        <v>0</v>
      </c>
      <c r="F51" s="49" t="str">
        <f>IF(D51="","",IF(E51=TRUE,COUNTIF(E$3:E51,E51),""))</f>
        <v/>
      </c>
    </row>
    <row r="52" spans="1:6" ht="15.75" customHeight="1" x14ac:dyDescent="0.15">
      <c r="B52" s="125"/>
      <c r="C52" s="125"/>
      <c r="D52" s="126"/>
      <c r="E52" s="59" t="b">
        <f>IF($E$48=TRUE,TRUE,FALSE)</f>
        <v>0</v>
      </c>
      <c r="F52" s="49" t="str">
        <f>IF(D52="","",IF(E52=TRUE,COUNTIF(E$3:E52,E52),""))</f>
        <v/>
      </c>
    </row>
    <row r="53" spans="1:6" ht="15.75" customHeight="1" x14ac:dyDescent="0.15">
      <c r="A53" s="50">
        <v>11</v>
      </c>
      <c r="B53" s="52" t="s">
        <v>63</v>
      </c>
      <c r="C53" s="52" t="s">
        <v>64</v>
      </c>
      <c r="D53" s="53" t="s">
        <v>45</v>
      </c>
      <c r="E53" s="56" t="b">
        <f>IF($E$1=A53,TRUE,FALSE)</f>
        <v>0</v>
      </c>
      <c r="F53" s="49" t="str">
        <f>IF(D53="","",IF(E53=TRUE,COUNTIF(E$3:E53,E53),""))</f>
        <v/>
      </c>
    </row>
    <row r="54" spans="1:6" ht="15.75" customHeight="1" x14ac:dyDescent="0.15">
      <c r="B54" s="55"/>
      <c r="C54" s="55"/>
      <c r="D54" s="88" t="s">
        <v>65</v>
      </c>
      <c r="E54" s="56" t="b">
        <f>IF($E$53=TRUE,TRUE,FALSE)</f>
        <v>0</v>
      </c>
      <c r="F54" s="49" t="str">
        <f>IF(D54="","",IF(E54=TRUE,COUNTIF(E$3:E54,E54),""))</f>
        <v/>
      </c>
    </row>
    <row r="55" spans="1:6" ht="15.75" customHeight="1" x14ac:dyDescent="0.15">
      <c r="B55" s="55"/>
      <c r="C55" s="55"/>
      <c r="D55" s="56" t="s">
        <v>53</v>
      </c>
      <c r="E55" s="56" t="b">
        <f>IF($E$53=TRUE,TRUE,FALSE)</f>
        <v>0</v>
      </c>
      <c r="F55" s="49" t="str">
        <f>IF(D55="","",IF(E55=TRUE,COUNTIF(E$3:E55,E55),""))</f>
        <v/>
      </c>
    </row>
    <row r="56" spans="1:6" ht="15.75" customHeight="1" x14ac:dyDescent="0.15">
      <c r="B56" s="55"/>
      <c r="C56" s="55"/>
      <c r="D56" s="56" t="s">
        <v>51</v>
      </c>
      <c r="E56" s="56" t="b">
        <f>IF($E$53=TRUE,TRUE,FALSE)</f>
        <v>0</v>
      </c>
      <c r="F56" s="49" t="str">
        <f>IF(D56="","",IF(E56=TRUE,COUNTIF(E$3:E56,E56),""))</f>
        <v/>
      </c>
    </row>
    <row r="57" spans="1:6" ht="15.75" customHeight="1" x14ac:dyDescent="0.15">
      <c r="B57" s="55"/>
      <c r="C57" s="60"/>
      <c r="D57" s="89" t="s">
        <v>83</v>
      </c>
      <c r="E57" s="61" t="b">
        <f>IF($E$53=TRUE,TRUE,FALSE)</f>
        <v>0</v>
      </c>
      <c r="F57" s="49" t="str">
        <f>IF(D57="","",IF(E57=TRUE,COUNTIF(E$3:E57,E57),""))</f>
        <v/>
      </c>
    </row>
    <row r="58" spans="1:6" ht="15.75" customHeight="1" x14ac:dyDescent="0.15">
      <c r="A58" s="50">
        <v>12</v>
      </c>
      <c r="B58" s="55"/>
      <c r="C58" s="62" t="s">
        <v>67</v>
      </c>
      <c r="D58" s="63" t="s">
        <v>45</v>
      </c>
      <c r="E58" s="56" t="b">
        <f>IF($E$1=A58,TRUE,FALSE)</f>
        <v>0</v>
      </c>
      <c r="F58" s="49" t="str">
        <f>IF(D58="","",IF(E58=TRUE,COUNTIF(E$3:E58,E58),""))</f>
        <v/>
      </c>
    </row>
    <row r="59" spans="1:6" ht="15.75" customHeight="1" x14ac:dyDescent="0.15">
      <c r="B59" s="55"/>
      <c r="C59" s="55"/>
      <c r="D59" s="88" t="s">
        <v>68</v>
      </c>
      <c r="E59" s="56" t="b">
        <f>IF($E$58=TRUE,TRUE,FALSE)</f>
        <v>0</v>
      </c>
      <c r="F59" s="49" t="str">
        <f>IF(D59="","",IF(E59=TRUE,COUNTIF(E$3:E59,E59),""))</f>
        <v/>
      </c>
    </row>
    <row r="60" spans="1:6" ht="15.75" customHeight="1" x14ac:dyDescent="0.15">
      <c r="B60" s="55"/>
      <c r="C60" s="55"/>
      <c r="D60" s="56" t="s">
        <v>53</v>
      </c>
      <c r="E60" s="56" t="b">
        <f>IF($E$58=TRUE,TRUE,FALSE)</f>
        <v>0</v>
      </c>
      <c r="F60" s="49" t="str">
        <f>IF(D60="","",IF(E60=TRUE,COUNTIF(E$3:E60,E60),""))</f>
        <v/>
      </c>
    </row>
    <row r="61" spans="1:6" ht="15.75" customHeight="1" x14ac:dyDescent="0.15">
      <c r="B61" s="55"/>
      <c r="C61" s="55"/>
      <c r="D61" s="56" t="s">
        <v>51</v>
      </c>
      <c r="E61" s="56" t="b">
        <f>IF($E$58=TRUE,TRUE,FALSE)</f>
        <v>0</v>
      </c>
      <c r="F61" s="49" t="str">
        <f>IF(D61="","",IF(E61=TRUE,COUNTIF(E$3:E61,E61),""))</f>
        <v/>
      </c>
    </row>
    <row r="62" spans="1:6" ht="15.75" customHeight="1" x14ac:dyDescent="0.15">
      <c r="B62" s="55"/>
      <c r="C62" s="60"/>
      <c r="D62" s="89" t="s">
        <v>83</v>
      </c>
      <c r="E62" s="61" t="b">
        <f>IF($E$58=TRUE,TRUE,FALSE)</f>
        <v>0</v>
      </c>
      <c r="F62" s="49" t="str">
        <f>IF(D62="","",IF(E62=TRUE,COUNTIF(E$3:E62,E62),""))</f>
        <v/>
      </c>
    </row>
    <row r="63" spans="1:6" ht="15.75" customHeight="1" x14ac:dyDescent="0.15">
      <c r="A63" s="50">
        <v>13</v>
      </c>
      <c r="B63" s="55"/>
      <c r="C63" s="62" t="s">
        <v>69</v>
      </c>
      <c r="D63" s="63" t="s">
        <v>45</v>
      </c>
      <c r="E63" s="56" t="b">
        <f>IF($E$1=A63,TRUE,FALSE)</f>
        <v>0</v>
      </c>
      <c r="F63" s="49" t="str">
        <f>IF(D63="","",IF(E63=TRUE,COUNTIF(E$3:E63,E63),""))</f>
        <v/>
      </c>
    </row>
    <row r="64" spans="1:6" ht="15.75" customHeight="1" x14ac:dyDescent="0.15">
      <c r="B64" s="55"/>
      <c r="C64" s="55"/>
      <c r="D64" s="88" t="s">
        <v>68</v>
      </c>
      <c r="E64" s="56" t="b">
        <f>IF($E$63=TRUE,TRUE,FALSE)</f>
        <v>0</v>
      </c>
      <c r="F64" s="49" t="str">
        <f>IF(D64="","",IF(E64=TRUE,COUNTIF(E$3:E64,E64),""))</f>
        <v/>
      </c>
    </row>
    <row r="65" spans="1:6" ht="15.75" customHeight="1" x14ac:dyDescent="0.15">
      <c r="B65" s="55"/>
      <c r="C65" s="55"/>
      <c r="D65" s="56" t="s">
        <v>53</v>
      </c>
      <c r="E65" s="56" t="b">
        <f>IF($E$63=TRUE,TRUE,FALSE)</f>
        <v>0</v>
      </c>
      <c r="F65" s="49" t="str">
        <f>IF(D65="","",IF(E65=TRUE,COUNTIF(E$3:E65,E65),""))</f>
        <v/>
      </c>
    </row>
    <row r="66" spans="1:6" ht="15.75" customHeight="1" x14ac:dyDescent="0.15">
      <c r="B66" s="55"/>
      <c r="C66" s="55"/>
      <c r="D66" s="56" t="s">
        <v>51</v>
      </c>
      <c r="E66" s="56" t="b">
        <f>IF($E$63=TRUE,TRUE,FALSE)</f>
        <v>0</v>
      </c>
      <c r="F66" s="49" t="str">
        <f>IF(D66="","",IF(E66=TRUE,COUNTIF(E$3:E66,E66),""))</f>
        <v/>
      </c>
    </row>
    <row r="67" spans="1:6" ht="15.75" customHeight="1" x14ac:dyDescent="0.15">
      <c r="B67" s="55"/>
      <c r="C67" s="60"/>
      <c r="D67" s="89" t="s">
        <v>83</v>
      </c>
      <c r="E67" s="61" t="b">
        <f>IF($E$63=TRUE,TRUE,FALSE)</f>
        <v>0</v>
      </c>
      <c r="F67" s="49" t="str">
        <f>IF(D67="","",IF(E67=TRUE,COUNTIF(E$3:E67,E67),""))</f>
        <v/>
      </c>
    </row>
    <row r="68" spans="1:6" ht="15.75" customHeight="1" x14ac:dyDescent="0.15">
      <c r="A68" s="50">
        <v>14</v>
      </c>
      <c r="B68" s="55"/>
      <c r="C68" s="62" t="s">
        <v>70</v>
      </c>
      <c r="D68" s="63" t="s">
        <v>45</v>
      </c>
      <c r="E68" s="56" t="b">
        <f>IF($E$1=A68,TRUE,FALSE)</f>
        <v>0</v>
      </c>
      <c r="F68" s="49" t="str">
        <f>IF(D68="","",IF(E68=TRUE,COUNTIF(E$3:E68,E68),""))</f>
        <v/>
      </c>
    </row>
    <row r="69" spans="1:6" ht="15.75" customHeight="1" x14ac:dyDescent="0.15">
      <c r="B69" s="55"/>
      <c r="C69" s="55"/>
      <c r="D69" s="56" t="s">
        <v>68</v>
      </c>
      <c r="E69" s="56" t="b">
        <f>IF($E$68=TRUE,TRUE,FALSE)</f>
        <v>0</v>
      </c>
      <c r="F69" s="49" t="str">
        <f>IF(D69="","",IF(E69=TRUE,COUNTIF(E$3:E69,E69),""))</f>
        <v/>
      </c>
    </row>
    <row r="70" spans="1:6" ht="15.75" customHeight="1" x14ac:dyDescent="0.15">
      <c r="B70" s="55"/>
      <c r="C70" s="55"/>
      <c r="D70" s="56" t="s">
        <v>53</v>
      </c>
      <c r="E70" s="56" t="b">
        <f>IF($E$68=TRUE,TRUE,FALSE)</f>
        <v>0</v>
      </c>
      <c r="F70" s="49" t="str">
        <f>IF(D70="","",IF(E70=TRUE,COUNTIF(E$3:E70,E70),""))</f>
        <v/>
      </c>
    </row>
    <row r="71" spans="1:6" ht="15.75" customHeight="1" x14ac:dyDescent="0.15">
      <c r="B71" s="55"/>
      <c r="C71" s="55"/>
      <c r="D71" s="56" t="s">
        <v>51</v>
      </c>
      <c r="E71" s="56" t="b">
        <f>IF($E$68=TRUE,TRUE,FALSE)</f>
        <v>0</v>
      </c>
      <c r="F71" s="49" t="str">
        <f>IF(D71="","",IF(E71=TRUE,COUNTIF(E$3:E71,E71),""))</f>
        <v/>
      </c>
    </row>
    <row r="72" spans="1:6" ht="15.75" customHeight="1" x14ac:dyDescent="0.15">
      <c r="B72" s="55"/>
      <c r="C72" s="60"/>
      <c r="D72" s="89" t="s">
        <v>83</v>
      </c>
      <c r="E72" s="61" t="b">
        <f>IF($E$68=TRUE,TRUE,FALSE)</f>
        <v>0</v>
      </c>
      <c r="F72" s="49" t="str">
        <f>IF(D72="","",IF(E72=TRUE,COUNTIF(E$3:E72,E72),""))</f>
        <v/>
      </c>
    </row>
    <row r="73" spans="1:6" ht="15.75" customHeight="1" x14ac:dyDescent="0.15">
      <c r="A73" s="50">
        <v>15</v>
      </c>
      <c r="B73" s="55"/>
      <c r="C73" s="62" t="s">
        <v>71</v>
      </c>
      <c r="D73" s="63" t="s">
        <v>45</v>
      </c>
      <c r="E73" s="56" t="b">
        <f>IF($E$1=A73,TRUE,FALSE)</f>
        <v>0</v>
      </c>
      <c r="F73" s="49" t="str">
        <f>IF(D73="","",IF(E73=TRUE,COUNTIF(E$3:E73,E73),""))</f>
        <v/>
      </c>
    </row>
    <row r="74" spans="1:6" ht="15.75" customHeight="1" x14ac:dyDescent="0.15">
      <c r="B74" s="55"/>
      <c r="C74" s="55"/>
      <c r="D74" s="56" t="s">
        <v>68</v>
      </c>
      <c r="E74" s="56" t="b">
        <f>IF($E$73=TRUE,TRUE,FALSE)</f>
        <v>0</v>
      </c>
      <c r="F74" s="49" t="str">
        <f>IF(D74="","",IF(E74=TRUE,COUNTIF(E$3:E74,E74),""))</f>
        <v/>
      </c>
    </row>
    <row r="75" spans="1:6" ht="15.75" customHeight="1" x14ac:dyDescent="0.15">
      <c r="B75" s="55"/>
      <c r="C75" s="55"/>
      <c r="D75" s="56" t="s">
        <v>53</v>
      </c>
      <c r="E75" s="56" t="b">
        <f>IF($E$73=TRUE,TRUE,FALSE)</f>
        <v>0</v>
      </c>
      <c r="F75" s="49" t="str">
        <f>IF(D75="","",IF(E75=TRUE,COUNTIF(E$3:E75,E75),""))</f>
        <v/>
      </c>
    </row>
    <row r="76" spans="1:6" ht="15.75" customHeight="1" x14ac:dyDescent="0.15">
      <c r="B76" s="55"/>
      <c r="C76" s="55"/>
      <c r="D76" s="56" t="s">
        <v>51</v>
      </c>
      <c r="E76" s="56" t="b">
        <f>IF($E$73=TRUE,TRUE,FALSE)</f>
        <v>0</v>
      </c>
      <c r="F76" s="49" t="str">
        <f>IF(D76="","",IF(E76=TRUE,COUNTIF(E$3:E76,E76),""))</f>
        <v/>
      </c>
    </row>
    <row r="77" spans="1:6" ht="15.75" customHeight="1" x14ac:dyDescent="0.15">
      <c r="B77" s="55"/>
      <c r="C77" s="60"/>
      <c r="D77" s="89" t="s">
        <v>83</v>
      </c>
      <c r="E77" s="61" t="b">
        <f>IF($E$73=TRUE,TRUE,FALSE)</f>
        <v>0</v>
      </c>
      <c r="F77" s="49" t="str">
        <f>IF(D77="","",IF(E77=TRUE,COUNTIF(E$3:E77,E77),""))</f>
        <v/>
      </c>
    </row>
    <row r="78" spans="1:6" ht="15.75" customHeight="1" x14ac:dyDescent="0.15">
      <c r="A78" s="50">
        <v>16</v>
      </c>
      <c r="B78" s="55"/>
      <c r="C78" s="62" t="s">
        <v>72</v>
      </c>
      <c r="D78" s="63" t="s">
        <v>45</v>
      </c>
      <c r="E78" s="56" t="b">
        <f>IF($E$1=A78,TRUE,FALSE)</f>
        <v>0</v>
      </c>
      <c r="F78" s="49" t="str">
        <f>IF(D78="","",IF(E78=TRUE,COUNTIF(E$3:E78,E78),""))</f>
        <v/>
      </c>
    </row>
    <row r="79" spans="1:6" ht="15.75" customHeight="1" x14ac:dyDescent="0.15">
      <c r="B79" s="55"/>
      <c r="C79" s="55"/>
      <c r="D79" s="56" t="s">
        <v>68</v>
      </c>
      <c r="E79" s="56" t="b">
        <f>IF($E$78=TRUE,TRUE,FALSE)</f>
        <v>0</v>
      </c>
      <c r="F79" s="49" t="str">
        <f>IF(D79="","",IF(E79=TRUE,COUNTIF(E$3:E79,E79),""))</f>
        <v/>
      </c>
    </row>
    <row r="80" spans="1:6" ht="15.75" customHeight="1" x14ac:dyDescent="0.15">
      <c r="B80" s="55"/>
      <c r="C80" s="55"/>
      <c r="D80" s="56" t="s">
        <v>53</v>
      </c>
      <c r="E80" s="56" t="b">
        <f>IF($E$78=TRUE,TRUE,FALSE)</f>
        <v>0</v>
      </c>
      <c r="F80" s="49" t="str">
        <f>IF(D80="","",IF(E80=TRUE,COUNTIF(E$3:E80,E80),""))</f>
        <v/>
      </c>
    </row>
    <row r="81" spans="1:6" ht="15.75" customHeight="1" x14ac:dyDescent="0.15">
      <c r="B81" s="55"/>
      <c r="C81" s="55"/>
      <c r="D81" s="56" t="s">
        <v>51</v>
      </c>
      <c r="E81" s="56" t="b">
        <f>IF($E$78=TRUE,TRUE,FALSE)</f>
        <v>0</v>
      </c>
      <c r="F81" s="49" t="str">
        <f>IF(D81="","",IF(E81=TRUE,COUNTIF(E$3:E81,E81),""))</f>
        <v/>
      </c>
    </row>
    <row r="82" spans="1:6" ht="15.75" customHeight="1" x14ac:dyDescent="0.15">
      <c r="B82" s="57"/>
      <c r="C82" s="58"/>
      <c r="D82" s="89" t="s">
        <v>83</v>
      </c>
      <c r="E82" s="59" t="b">
        <f>IF($E$78=TRUE,TRUE,FALSE)</f>
        <v>0</v>
      </c>
      <c r="F82" s="49" t="str">
        <f>IF(D82="","",IF(E82=TRUE,COUNTIF(E$3:E82,E82),""))</f>
        <v/>
      </c>
    </row>
    <row r="83" spans="1:6" ht="15.75" customHeight="1" x14ac:dyDescent="0.15">
      <c r="A83" s="50">
        <v>17</v>
      </c>
      <c r="B83" s="51" t="s">
        <v>73</v>
      </c>
      <c r="C83" s="52" t="s">
        <v>31</v>
      </c>
      <c r="D83" s="53" t="s">
        <v>45</v>
      </c>
      <c r="E83" s="56" t="b">
        <f>IF($E$1=A83,TRUE,FALSE)</f>
        <v>0</v>
      </c>
      <c r="F83" s="49" t="str">
        <f>IF(D83="","",IF(E83=TRUE,COUNTIF(E$3:E83,E83),""))</f>
        <v/>
      </c>
    </row>
    <row r="84" spans="1:6" ht="15.75" customHeight="1" x14ac:dyDescent="0.15">
      <c r="B84" s="54"/>
      <c r="C84" s="55"/>
      <c r="D84" s="88" t="s">
        <v>84</v>
      </c>
      <c r="E84" s="56" t="b">
        <f>IF($E$83=TRUE,TRUE,FALSE)</f>
        <v>0</v>
      </c>
      <c r="F84" s="49" t="str">
        <f>IF(D84="","",IF(E84=TRUE,COUNTIF(E$3:E84,E84),""))</f>
        <v/>
      </c>
    </row>
    <row r="85" spans="1:6" ht="15.75" customHeight="1" x14ac:dyDescent="0.15">
      <c r="B85" s="54"/>
      <c r="C85" s="55"/>
      <c r="D85" s="92" t="s">
        <v>40</v>
      </c>
      <c r="E85" s="56" t="b">
        <f>IF($E$83=TRUE,TRUE,FALSE)</f>
        <v>0</v>
      </c>
      <c r="F85" s="49" t="str">
        <f>IF(D85="","",IF(E85=TRUE,COUNTIF(E$3:E85,E85),""))</f>
        <v/>
      </c>
    </row>
    <row r="86" spans="1:6" ht="15.75" customHeight="1" x14ac:dyDescent="0.15">
      <c r="B86" s="54"/>
      <c r="C86" s="55"/>
      <c r="D86" s="92" t="s">
        <v>40</v>
      </c>
      <c r="E86" s="56" t="b">
        <f>IF($E$83=TRUE,TRUE,FALSE)</f>
        <v>0</v>
      </c>
      <c r="F86" s="49" t="str">
        <f>IF(D86="","",IF(E86=TRUE,COUNTIF(E$3:E86,E86),""))</f>
        <v/>
      </c>
    </row>
    <row r="87" spans="1:6" ht="15.75" customHeight="1" x14ac:dyDescent="0.15">
      <c r="B87" s="57"/>
      <c r="C87" s="58"/>
      <c r="D87" s="94" t="s">
        <v>40</v>
      </c>
      <c r="E87" s="59" t="b">
        <f>IF($E$83=TRUE,TRUE,FALSE)</f>
        <v>0</v>
      </c>
      <c r="F87" s="49" t="str">
        <f>IF(D87="","",IF(E87=TRUE,COUNTIF(E$3:E87,E87),""))</f>
        <v/>
      </c>
    </row>
  </sheetData>
  <sheetProtection selectLockedCells="1"/>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A152"/>
  <sheetViews>
    <sheetView showGridLines="0" showRowColHeaders="0" view="pageBreakPreview" zoomScale="90" zoomScaleNormal="100" zoomScaleSheetLayoutView="90" workbookViewId="0">
      <selection activeCell="D1" sqref="D1:G1"/>
    </sheetView>
  </sheetViews>
  <sheetFormatPr defaultRowHeight="13.5" x14ac:dyDescent="0.15"/>
  <cols>
    <col min="1" max="1" width="3.75" customWidth="1"/>
    <col min="2" max="2" width="5.875" customWidth="1"/>
    <col min="3" max="14" width="3.25" customWidth="1"/>
    <col min="15" max="15" width="5.25" customWidth="1"/>
    <col min="16" max="16" width="3.75" customWidth="1"/>
    <col min="17" max="17" width="3.25" customWidth="1"/>
    <col min="18" max="18" width="4.125" customWidth="1"/>
    <col min="19" max="21" width="3.25" customWidth="1"/>
    <col min="22" max="22" width="1.75" customWidth="1"/>
    <col min="23" max="23" width="3.75" customWidth="1"/>
    <col min="24" max="24" width="0.75" customWidth="1"/>
    <col min="25" max="25" width="4" customWidth="1"/>
    <col min="26" max="26" width="4.75" customWidth="1"/>
    <col min="27" max="27" width="1.375" customWidth="1"/>
  </cols>
  <sheetData>
    <row r="1" spans="1:27" ht="17.25" x14ac:dyDescent="0.2">
      <c r="D1" s="269"/>
      <c r="E1" s="269"/>
      <c r="F1" s="269"/>
      <c r="G1" s="269"/>
      <c r="I1" s="270" t="s">
        <v>85</v>
      </c>
      <c r="J1" s="270"/>
      <c r="K1" s="270"/>
      <c r="L1" s="270"/>
      <c r="M1" s="270"/>
      <c r="N1" s="270"/>
      <c r="O1" s="270"/>
      <c r="P1" s="270"/>
      <c r="Q1" s="270"/>
      <c r="R1" s="275" t="s">
        <v>86</v>
      </c>
      <c r="S1" s="275"/>
      <c r="T1" s="275"/>
      <c r="U1" s="275"/>
      <c r="V1" s="275"/>
      <c r="W1" s="275"/>
      <c r="X1" s="275"/>
      <c r="Y1" s="275"/>
      <c r="Z1" s="275"/>
    </row>
    <row r="2" spans="1:27" x14ac:dyDescent="0.15">
      <c r="R2" s="294"/>
      <c r="S2" s="294"/>
      <c r="T2" t="s">
        <v>87</v>
      </c>
      <c r="U2" s="294"/>
      <c r="V2" s="294"/>
      <c r="W2" t="s">
        <v>88</v>
      </c>
      <c r="X2" s="294"/>
      <c r="Y2" s="294"/>
      <c r="Z2" t="s">
        <v>89</v>
      </c>
    </row>
    <row r="3" spans="1:27" ht="13.5" customHeight="1" x14ac:dyDescent="0.15">
      <c r="A3" s="273" t="str">
        <f>IF(ROW(A1)&gt;MAX(申込先名義!$F:$F),"",INDEX(申込先名義!$D:$D,MATCH(ROW(A1),申込先名義!$F:$F,0)))</f>
        <v>東日本電信電話株式会社</v>
      </c>
      <c r="B3" s="273"/>
      <c r="C3" s="273"/>
      <c r="D3" s="273"/>
      <c r="E3" s="273"/>
      <c r="F3" s="273"/>
      <c r="G3" s="273"/>
      <c r="H3" s="273"/>
      <c r="I3" s="273"/>
      <c r="J3" s="273"/>
    </row>
    <row r="4" spans="1:27" ht="13.5" customHeight="1" x14ac:dyDescent="0.15">
      <c r="A4" s="273" t="str">
        <f>IF(ROW(A2)&gt;MAX(申込先名義!$F:$F),"",INDEX(申込先名義!$D:$D,MATCH(ROW(A2),申込先名義!$F:$F,0)))</f>
        <v>東京事業部　設備部長　殿</v>
      </c>
      <c r="B4" s="273"/>
      <c r="C4" s="273"/>
      <c r="D4" s="273"/>
      <c r="E4" s="273"/>
      <c r="F4" s="273"/>
      <c r="G4" s="273"/>
      <c r="H4" s="273"/>
      <c r="I4" s="273"/>
      <c r="J4" s="273"/>
    </row>
    <row r="5" spans="1:27" ht="13.5" customHeight="1" x14ac:dyDescent="0.15">
      <c r="A5" s="273" t="str">
        <f>IF(ROW(A3)&gt;MAX(申込先名義!$F:$F),"",INDEX(申込先名義!$D:$D,MATCH(ROW(A3),申込先名義!$F:$F,0)))</f>
        <v>　</v>
      </c>
      <c r="B5" s="273"/>
      <c r="C5" s="273"/>
      <c r="D5" s="273"/>
      <c r="E5" s="273"/>
      <c r="F5" s="273"/>
      <c r="G5" s="273"/>
      <c r="H5" s="273"/>
      <c r="I5" s="273"/>
      <c r="J5" s="273"/>
    </row>
    <row r="6" spans="1:27" ht="13.5" customHeight="1" x14ac:dyDescent="0.15">
      <c r="A6" s="273" t="str">
        <f>IF(ROW(A4)&gt;MAX(申込先名義!$F:$F),"",INDEX(申込先名義!$D:$D,MATCH(ROW(A4),申込先名義!$F:$F,0)))</f>
        <v>　</v>
      </c>
      <c r="B6" s="273"/>
      <c r="C6" s="273"/>
      <c r="D6" s="273"/>
      <c r="E6" s="273"/>
      <c r="F6" s="273"/>
      <c r="G6" s="273"/>
      <c r="H6" s="273"/>
      <c r="I6" s="273"/>
      <c r="J6" s="273"/>
    </row>
    <row r="7" spans="1:27" ht="13.5" customHeight="1" thickBot="1" x14ac:dyDescent="0.2">
      <c r="A7" s="274" t="str">
        <f>IF(ROW(A5)&gt;MAX(申込先名義!$F:$F),"",INDEX(申込先名義!$D:$D,MATCH(ROW(A5),申込先名義!$F:$F,0)))</f>
        <v>　</v>
      </c>
      <c r="B7" s="274"/>
      <c r="C7" s="274"/>
      <c r="D7" s="274"/>
      <c r="E7" s="274"/>
      <c r="F7" s="274"/>
      <c r="G7" s="274"/>
      <c r="H7" s="274"/>
      <c r="I7" s="274"/>
      <c r="J7" s="274"/>
    </row>
    <row r="8" spans="1:27" x14ac:dyDescent="0.15">
      <c r="A8" s="14"/>
      <c r="B8" s="22"/>
      <c r="C8" s="11"/>
      <c r="D8" s="11"/>
      <c r="E8" s="11"/>
      <c r="F8" s="11"/>
      <c r="G8" s="11"/>
      <c r="H8" s="11"/>
      <c r="I8" s="11"/>
      <c r="J8" s="11"/>
      <c r="K8" s="11"/>
      <c r="L8" s="11"/>
      <c r="M8" s="11"/>
      <c r="N8" s="11"/>
      <c r="O8" s="11"/>
      <c r="P8" s="11"/>
      <c r="Q8" s="11"/>
      <c r="R8" s="11"/>
      <c r="S8" s="11"/>
      <c r="T8" s="11"/>
      <c r="U8" s="11"/>
      <c r="V8" s="11"/>
      <c r="W8" s="11"/>
      <c r="X8" s="11"/>
      <c r="Y8" s="11"/>
      <c r="Z8" s="11"/>
      <c r="AA8" s="12"/>
    </row>
    <row r="9" spans="1:27" ht="15.75" customHeight="1" x14ac:dyDescent="0.15">
      <c r="A9" s="1"/>
      <c r="B9" s="10" t="s">
        <v>90</v>
      </c>
      <c r="C9" s="6"/>
      <c r="D9" s="271"/>
      <c r="E9" s="271"/>
      <c r="F9" s="271"/>
      <c r="G9" s="271"/>
      <c r="H9" s="271"/>
      <c r="I9" s="271"/>
      <c r="J9" s="271"/>
      <c r="K9" s="271"/>
      <c r="L9" s="271"/>
      <c r="M9" s="271"/>
      <c r="N9" s="271"/>
      <c r="O9" s="271"/>
      <c r="P9" s="271"/>
      <c r="Q9" s="271"/>
      <c r="R9" s="271"/>
      <c r="S9" s="271"/>
      <c r="T9" s="271"/>
      <c r="U9" s="271"/>
      <c r="AA9" s="2"/>
    </row>
    <row r="10" spans="1:27" ht="13.5" customHeight="1" x14ac:dyDescent="0.15">
      <c r="A10" s="1"/>
      <c r="B10" s="8" t="s">
        <v>91</v>
      </c>
      <c r="AA10" s="2"/>
    </row>
    <row r="11" spans="1:27" ht="11.25" customHeight="1" x14ac:dyDescent="0.15">
      <c r="A11" s="1"/>
      <c r="B11" s="272"/>
      <c r="C11" s="272"/>
      <c r="D11" s="272"/>
      <c r="E11" s="272"/>
      <c r="F11" s="272"/>
      <c r="G11" s="272"/>
      <c r="H11" s="272"/>
      <c r="I11" s="272"/>
      <c r="J11" s="272"/>
      <c r="K11" s="272"/>
      <c r="L11" s="272"/>
      <c r="M11" s="272"/>
      <c r="N11" s="272"/>
      <c r="O11" s="272"/>
      <c r="P11" s="272"/>
      <c r="Q11" s="272"/>
      <c r="R11" s="272"/>
      <c r="S11" s="272"/>
      <c r="T11" s="272"/>
      <c r="U11" s="272"/>
      <c r="AA11" s="2"/>
    </row>
    <row r="12" spans="1:27" ht="11.25" customHeight="1" x14ac:dyDescent="0.15">
      <c r="A12" s="1"/>
      <c r="B12" s="231"/>
      <c r="C12" s="231"/>
      <c r="D12" s="231"/>
      <c r="E12" s="231"/>
      <c r="F12" s="231"/>
      <c r="G12" s="231"/>
      <c r="H12" s="231"/>
      <c r="I12" s="231"/>
      <c r="J12" s="231"/>
      <c r="K12" s="231"/>
      <c r="L12" s="231"/>
      <c r="M12" s="231"/>
      <c r="N12" s="231"/>
      <c r="O12" s="231"/>
      <c r="P12" s="231"/>
      <c r="Q12" s="231"/>
      <c r="R12" s="231"/>
      <c r="S12" s="231"/>
      <c r="T12" s="231"/>
      <c r="U12" s="231"/>
      <c r="AA12" s="2"/>
    </row>
    <row r="13" spans="1:27" ht="10.5" customHeight="1" x14ac:dyDescent="0.15">
      <c r="A13" s="1"/>
      <c r="C13" s="8"/>
      <c r="AA13" s="2"/>
    </row>
    <row r="14" spans="1:27" ht="18" customHeight="1" x14ac:dyDescent="0.15">
      <c r="A14" s="1"/>
      <c r="B14" s="8" t="s">
        <v>92</v>
      </c>
      <c r="C14" s="23"/>
      <c r="D14" s="93"/>
      <c r="E14" s="24"/>
      <c r="F14" s="132" t="s">
        <v>93</v>
      </c>
      <c r="G14" s="24"/>
      <c r="H14" s="24"/>
      <c r="I14" s="24"/>
      <c r="J14" s="24"/>
      <c r="AA14" s="2"/>
    </row>
    <row r="15" spans="1:27" ht="10.5" customHeight="1" x14ac:dyDescent="0.15">
      <c r="A15" s="1"/>
      <c r="B15" s="8"/>
      <c r="D15" s="8"/>
      <c r="W15" s="276" t="s">
        <v>94</v>
      </c>
      <c r="X15" s="276"/>
      <c r="Y15" s="276"/>
      <c r="Z15" s="276"/>
      <c r="AA15" s="2"/>
    </row>
    <row r="16" spans="1:27" ht="15" customHeight="1" x14ac:dyDescent="0.15">
      <c r="A16" s="1"/>
      <c r="B16" s="8" t="s">
        <v>95</v>
      </c>
      <c r="D16" s="8"/>
      <c r="W16" s="276"/>
      <c r="X16" s="276"/>
      <c r="Y16" s="276"/>
      <c r="Z16" s="276"/>
      <c r="AA16" s="2"/>
    </row>
    <row r="17" spans="1:27" ht="13.5" customHeight="1" x14ac:dyDescent="0.15">
      <c r="A17" s="1"/>
      <c r="B17" s="272"/>
      <c r="C17" s="272"/>
      <c r="D17" s="272"/>
      <c r="E17" s="272"/>
      <c r="F17" s="272"/>
      <c r="G17" s="272"/>
      <c r="H17" s="272"/>
      <c r="I17" s="272"/>
      <c r="J17" s="272"/>
      <c r="K17" s="272"/>
      <c r="L17" s="272"/>
      <c r="M17" s="272"/>
      <c r="N17" s="272"/>
      <c r="O17" s="272"/>
      <c r="P17" s="272"/>
      <c r="Q17" s="272"/>
      <c r="R17" s="272"/>
      <c r="S17" s="272"/>
      <c r="T17" s="272"/>
      <c r="U17" s="272"/>
      <c r="W17" s="277"/>
      <c r="X17" s="277"/>
      <c r="Y17" s="277"/>
      <c r="Z17" s="277"/>
      <c r="AA17" s="2"/>
    </row>
    <row r="18" spans="1:27" ht="13.5" customHeight="1" x14ac:dyDescent="0.15">
      <c r="A18" s="1"/>
      <c r="B18" s="231"/>
      <c r="C18" s="231"/>
      <c r="D18" s="231"/>
      <c r="E18" s="231"/>
      <c r="F18" s="231"/>
      <c r="G18" s="231"/>
      <c r="H18" s="231"/>
      <c r="I18" s="231"/>
      <c r="J18" s="231"/>
      <c r="K18" s="231"/>
      <c r="L18" s="231"/>
      <c r="M18" s="231"/>
      <c r="N18" s="231"/>
      <c r="O18" s="231"/>
      <c r="P18" s="231"/>
      <c r="Q18" s="231"/>
      <c r="R18" s="231"/>
      <c r="S18" s="231"/>
      <c r="T18" s="231"/>
      <c r="U18" s="231"/>
      <c r="W18" s="278" t="s">
        <v>96</v>
      </c>
      <c r="X18" s="279"/>
      <c r="Y18" s="279"/>
      <c r="Z18" s="280"/>
      <c r="AA18" s="2"/>
    </row>
    <row r="19" spans="1:27" ht="15.75" customHeight="1" x14ac:dyDescent="0.15">
      <c r="A19" s="1"/>
      <c r="B19" s="9" t="s">
        <v>90</v>
      </c>
      <c r="C19" s="7"/>
      <c r="D19" s="287"/>
      <c r="E19" s="287"/>
      <c r="F19" s="287"/>
      <c r="G19" s="287"/>
      <c r="H19" s="287"/>
      <c r="I19" s="287"/>
      <c r="J19" s="287"/>
      <c r="K19" s="287"/>
      <c r="L19" s="287"/>
      <c r="M19" s="287"/>
      <c r="N19" s="287"/>
      <c r="O19" s="287"/>
      <c r="P19" s="287"/>
      <c r="Q19" s="287"/>
      <c r="R19" s="287"/>
      <c r="S19" s="287"/>
      <c r="T19" s="287"/>
      <c r="U19" s="287"/>
      <c r="W19" s="281"/>
      <c r="X19" s="282"/>
      <c r="Y19" s="282"/>
      <c r="Z19" s="283"/>
      <c r="AA19" s="2"/>
    </row>
    <row r="20" spans="1:27" ht="16.5" customHeight="1" x14ac:dyDescent="0.15">
      <c r="A20" s="1"/>
      <c r="B20" s="8" t="s">
        <v>97</v>
      </c>
      <c r="D20" s="8"/>
      <c r="W20" s="281"/>
      <c r="X20" s="282"/>
      <c r="Y20" s="282"/>
      <c r="Z20" s="283"/>
      <c r="AA20" s="2"/>
    </row>
    <row r="21" spans="1:27" ht="10.5" customHeight="1" x14ac:dyDescent="0.15">
      <c r="A21" s="1"/>
      <c r="B21" s="272"/>
      <c r="C21" s="272"/>
      <c r="D21" s="272"/>
      <c r="E21" s="272"/>
      <c r="F21" s="272"/>
      <c r="G21" s="272"/>
      <c r="H21" s="272"/>
      <c r="I21" s="272"/>
      <c r="J21" s="272"/>
      <c r="K21" s="272"/>
      <c r="L21" s="272"/>
      <c r="M21" s="272"/>
      <c r="N21" s="272"/>
      <c r="O21" s="272"/>
      <c r="P21" s="272"/>
      <c r="Q21" s="272"/>
      <c r="R21" s="272"/>
      <c r="S21" s="272"/>
      <c r="T21" s="272"/>
      <c r="U21" s="272"/>
      <c r="W21" s="281"/>
      <c r="X21" s="282"/>
      <c r="Y21" s="282"/>
      <c r="Z21" s="283"/>
      <c r="AA21" s="2"/>
    </row>
    <row r="22" spans="1:27" ht="10.5" customHeight="1" x14ac:dyDescent="0.15">
      <c r="A22" s="1"/>
      <c r="B22" s="231"/>
      <c r="C22" s="231"/>
      <c r="D22" s="231"/>
      <c r="E22" s="231"/>
      <c r="F22" s="231"/>
      <c r="G22" s="231"/>
      <c r="H22" s="231"/>
      <c r="I22" s="231"/>
      <c r="J22" s="231"/>
      <c r="K22" s="231"/>
      <c r="L22" s="231"/>
      <c r="M22" s="231"/>
      <c r="N22" s="231"/>
      <c r="O22" s="231"/>
      <c r="P22" s="231"/>
      <c r="Q22" s="231"/>
      <c r="R22" s="231"/>
      <c r="S22" s="231"/>
      <c r="T22" s="231"/>
      <c r="U22" s="231"/>
      <c r="W22" s="281"/>
      <c r="X22" s="282"/>
      <c r="Y22" s="282"/>
      <c r="Z22" s="283"/>
      <c r="AA22" s="2"/>
    </row>
    <row r="23" spans="1:27" ht="11.25" customHeight="1" x14ac:dyDescent="0.15">
      <c r="A23" s="1"/>
      <c r="W23" s="284"/>
      <c r="X23" s="285"/>
      <c r="Y23" s="285"/>
      <c r="Z23" s="286"/>
      <c r="AA23" s="2"/>
    </row>
    <row r="24" spans="1:27" ht="18" customHeight="1" x14ac:dyDescent="0.15">
      <c r="A24" s="1"/>
      <c r="B24" s="15" t="s">
        <v>98</v>
      </c>
      <c r="C24" s="24"/>
      <c r="D24" s="24"/>
      <c r="E24" s="24"/>
      <c r="F24" s="24"/>
      <c r="G24" s="24"/>
      <c r="H24" s="24"/>
      <c r="I24" s="24"/>
      <c r="J24" s="24"/>
      <c r="K24" s="24"/>
      <c r="L24" s="24"/>
      <c r="M24" s="25"/>
      <c r="AA24" s="2"/>
    </row>
    <row r="25" spans="1:27" ht="10.5" customHeight="1" thickBot="1" x14ac:dyDescent="0.2">
      <c r="A25" s="16"/>
      <c r="B25" s="3"/>
      <c r="C25" s="17"/>
      <c r="D25" s="3"/>
      <c r="E25" s="3"/>
      <c r="F25" s="3"/>
      <c r="G25" s="3"/>
      <c r="H25" s="3"/>
      <c r="I25" s="3"/>
      <c r="J25" s="3"/>
      <c r="K25" s="3"/>
      <c r="L25" s="3"/>
      <c r="M25" s="3"/>
      <c r="N25" s="3"/>
      <c r="O25" s="3"/>
      <c r="P25" s="3"/>
      <c r="Q25" s="3"/>
      <c r="R25" s="3"/>
      <c r="S25" s="3"/>
      <c r="T25" s="3"/>
      <c r="U25" s="3"/>
      <c r="V25" s="3"/>
      <c r="W25" s="3"/>
      <c r="X25" s="3"/>
      <c r="Y25" s="3"/>
      <c r="Z25" s="3"/>
      <c r="AA25" s="4"/>
    </row>
    <row r="26" spans="1:27" ht="6" customHeight="1" thickBot="1" x14ac:dyDescent="0.2">
      <c r="H26" s="8"/>
    </row>
    <row r="27" spans="1:27" ht="14.25" customHeight="1" x14ac:dyDescent="0.15">
      <c r="A27" s="14"/>
      <c r="B27" s="22" t="s">
        <v>99</v>
      </c>
      <c r="C27" s="11"/>
      <c r="D27" s="11"/>
      <c r="E27" s="11"/>
      <c r="F27" s="11"/>
      <c r="G27" s="11"/>
      <c r="H27" s="11"/>
      <c r="I27" s="11"/>
      <c r="J27" s="11"/>
      <c r="K27" s="11"/>
      <c r="L27" s="11"/>
      <c r="M27" s="11"/>
      <c r="N27" s="11"/>
      <c r="O27" s="11"/>
      <c r="P27" s="11"/>
      <c r="Q27" s="11"/>
      <c r="R27" s="11"/>
      <c r="S27" s="11"/>
      <c r="T27" s="11"/>
      <c r="U27" s="11"/>
      <c r="V27" s="11"/>
      <c r="W27" s="11"/>
      <c r="X27" s="11"/>
      <c r="Y27" s="11"/>
      <c r="Z27" s="11"/>
      <c r="AA27" s="12"/>
    </row>
    <row r="28" spans="1:27" ht="10.5" customHeight="1" x14ac:dyDescent="0.15">
      <c r="A28" s="1"/>
      <c r="C28" s="8"/>
      <c r="AA28" s="2"/>
    </row>
    <row r="29" spans="1:27" ht="18" customHeight="1" x14ac:dyDescent="0.15">
      <c r="A29" s="1"/>
      <c r="B29" s="8" t="s">
        <v>92</v>
      </c>
      <c r="C29" s="23"/>
      <c r="D29" s="93"/>
      <c r="E29" s="24"/>
      <c r="F29" s="132" t="s">
        <v>93</v>
      </c>
      <c r="G29" s="24"/>
      <c r="H29" s="24"/>
      <c r="I29" s="24"/>
      <c r="J29" s="24"/>
      <c r="K29" s="131"/>
      <c r="AA29" s="2"/>
    </row>
    <row r="30" spans="1:27" ht="10.5" customHeight="1" x14ac:dyDescent="0.15">
      <c r="A30" s="1"/>
      <c r="AA30" s="2"/>
    </row>
    <row r="31" spans="1:27" ht="14.25" customHeight="1" x14ac:dyDescent="0.15">
      <c r="A31" s="1"/>
      <c r="B31" s="15" t="s">
        <v>100</v>
      </c>
      <c r="AA31" s="2"/>
    </row>
    <row r="32" spans="1:27" ht="13.5" customHeight="1" x14ac:dyDescent="0.15">
      <c r="A32" s="1"/>
      <c r="B32" s="272"/>
      <c r="C32" s="272"/>
      <c r="D32" s="272"/>
      <c r="E32" s="272"/>
      <c r="F32" s="272"/>
      <c r="G32" s="272"/>
      <c r="H32" s="272"/>
      <c r="I32" s="272"/>
      <c r="J32" s="272"/>
      <c r="K32" s="272"/>
      <c r="L32" s="272"/>
      <c r="M32" s="272"/>
      <c r="N32" s="272"/>
      <c r="O32" s="272"/>
      <c r="P32" s="272"/>
      <c r="Q32" s="272"/>
      <c r="R32" s="272"/>
      <c r="S32" s="272"/>
      <c r="T32" s="272"/>
      <c r="U32" s="272"/>
      <c r="AA32" s="2"/>
    </row>
    <row r="33" spans="1:27" ht="14.25" customHeight="1" x14ac:dyDescent="0.15">
      <c r="A33" s="1"/>
      <c r="B33" s="231"/>
      <c r="C33" s="231"/>
      <c r="D33" s="231"/>
      <c r="E33" s="231"/>
      <c r="F33" s="231"/>
      <c r="G33" s="231"/>
      <c r="H33" s="231"/>
      <c r="I33" s="231"/>
      <c r="J33" s="231"/>
      <c r="K33" s="231"/>
      <c r="L33" s="231"/>
      <c r="M33" s="231"/>
      <c r="N33" s="231"/>
      <c r="O33" s="231"/>
      <c r="P33" s="231"/>
      <c r="Q33" s="231"/>
      <c r="R33" s="231"/>
      <c r="S33" s="231"/>
      <c r="T33" s="231"/>
      <c r="U33" s="231"/>
      <c r="AA33" s="2"/>
    </row>
    <row r="34" spans="1:27" ht="15.75" customHeight="1" x14ac:dyDescent="0.15">
      <c r="A34" s="1"/>
      <c r="B34" s="13" t="s">
        <v>90</v>
      </c>
      <c r="C34" s="7"/>
      <c r="D34" s="295"/>
      <c r="E34" s="295"/>
      <c r="F34" s="295"/>
      <c r="G34" s="295"/>
      <c r="H34" s="295"/>
      <c r="I34" s="295"/>
      <c r="J34" s="295"/>
      <c r="K34" s="295"/>
      <c r="L34" s="295"/>
      <c r="M34" s="295"/>
      <c r="N34" s="295"/>
      <c r="O34" s="295"/>
      <c r="P34" s="295"/>
      <c r="Q34" s="295"/>
      <c r="R34" s="295"/>
      <c r="S34" s="295"/>
      <c r="T34" s="295"/>
      <c r="U34" s="295"/>
      <c r="AA34" s="2"/>
    </row>
    <row r="35" spans="1:27" ht="14.25" customHeight="1" x14ac:dyDescent="0.15">
      <c r="A35" s="1"/>
      <c r="B35" s="8" t="s">
        <v>101</v>
      </c>
      <c r="AA35" s="2"/>
    </row>
    <row r="36" spans="1:27" ht="10.5" customHeight="1" x14ac:dyDescent="0.15">
      <c r="A36" s="1"/>
      <c r="B36" s="272"/>
      <c r="C36" s="272"/>
      <c r="D36" s="272"/>
      <c r="E36" s="272"/>
      <c r="F36" s="272"/>
      <c r="G36" s="272"/>
      <c r="H36" s="272"/>
      <c r="I36" s="272"/>
      <c r="J36" s="272"/>
      <c r="K36" s="272"/>
      <c r="L36" s="272"/>
      <c r="M36" s="272"/>
      <c r="N36" s="272"/>
      <c r="O36" s="272"/>
      <c r="P36" s="272"/>
      <c r="Q36" s="272"/>
      <c r="R36" s="272"/>
      <c r="S36" s="272"/>
      <c r="T36" s="272"/>
      <c r="U36" s="272"/>
      <c r="AA36" s="2"/>
    </row>
    <row r="37" spans="1:27" ht="10.5" customHeight="1" x14ac:dyDescent="0.15">
      <c r="A37" s="1"/>
      <c r="B37" s="231"/>
      <c r="C37" s="231"/>
      <c r="D37" s="231"/>
      <c r="E37" s="231"/>
      <c r="F37" s="231"/>
      <c r="G37" s="231"/>
      <c r="H37" s="231"/>
      <c r="I37" s="231"/>
      <c r="J37" s="231"/>
      <c r="K37" s="231"/>
      <c r="L37" s="231"/>
      <c r="M37" s="231"/>
      <c r="N37" s="231"/>
      <c r="O37" s="231"/>
      <c r="P37" s="231"/>
      <c r="Q37" s="231"/>
      <c r="R37" s="231"/>
      <c r="S37" s="231"/>
      <c r="T37" s="231"/>
      <c r="U37" s="231"/>
      <c r="AA37" s="2"/>
    </row>
    <row r="38" spans="1:27" ht="10.5" customHeight="1" x14ac:dyDescent="0.15">
      <c r="A38" s="1"/>
      <c r="B38" s="21"/>
      <c r="AA38" s="2"/>
    </row>
    <row r="39" spans="1:27" ht="18" customHeight="1" x14ac:dyDescent="0.15">
      <c r="A39" s="1"/>
      <c r="B39" s="15" t="s">
        <v>98</v>
      </c>
      <c r="C39" s="24"/>
      <c r="D39" s="24"/>
      <c r="E39" s="24"/>
      <c r="F39" s="24"/>
      <c r="G39" s="24"/>
      <c r="H39" s="24"/>
      <c r="I39" s="24"/>
      <c r="J39" s="24"/>
      <c r="K39" s="24"/>
      <c r="L39" s="24"/>
      <c r="M39" s="25"/>
      <c r="AA39" s="2"/>
    </row>
    <row r="40" spans="1:27" ht="13.5" customHeight="1" thickBot="1" x14ac:dyDescent="0.2">
      <c r="A40" s="16"/>
      <c r="B40" s="3"/>
      <c r="C40" s="18"/>
      <c r="D40" s="3"/>
      <c r="E40" s="3"/>
      <c r="F40" s="3"/>
      <c r="G40" s="3"/>
      <c r="H40" s="3"/>
      <c r="I40" s="3"/>
      <c r="J40" s="3"/>
      <c r="K40" s="3"/>
      <c r="L40" s="3"/>
      <c r="M40" s="3"/>
      <c r="N40" s="3"/>
      <c r="O40" s="3"/>
      <c r="P40" s="3"/>
      <c r="Q40" s="3"/>
      <c r="R40" s="3"/>
      <c r="S40" s="3"/>
      <c r="T40" s="3"/>
      <c r="U40" s="3"/>
      <c r="V40" s="3"/>
      <c r="W40" s="3"/>
      <c r="X40" s="3"/>
      <c r="Y40" s="3"/>
      <c r="Z40" s="3"/>
      <c r="AA40" s="4"/>
    </row>
    <row r="41" spans="1:27" ht="8.25" customHeight="1" thickBot="1" x14ac:dyDescent="0.2"/>
    <row r="42" spans="1:27" ht="24" customHeight="1" x14ac:dyDescent="0.15">
      <c r="A42" s="296" t="s">
        <v>102</v>
      </c>
      <c r="B42" s="297"/>
      <c r="C42" s="297"/>
      <c r="D42" s="298"/>
      <c r="E42" s="305" t="s">
        <v>103</v>
      </c>
      <c r="F42" s="306"/>
      <c r="G42" s="307"/>
      <c r="H42" s="307"/>
      <c r="I42" s="307"/>
      <c r="J42" s="307"/>
      <c r="K42" s="307"/>
      <c r="L42" s="307"/>
      <c r="M42" s="307"/>
      <c r="N42" s="307"/>
      <c r="O42" s="307"/>
      <c r="P42" s="307"/>
      <c r="Q42" s="308"/>
      <c r="R42" s="309" t="s">
        <v>104</v>
      </c>
      <c r="S42" s="310"/>
      <c r="T42" s="327"/>
      <c r="U42" s="327"/>
      <c r="V42" s="327"/>
      <c r="W42" s="327"/>
      <c r="X42" s="327"/>
      <c r="Y42" s="327"/>
      <c r="Z42" s="327"/>
      <c r="AA42" s="328"/>
    </row>
    <row r="43" spans="1:27" ht="28.5" customHeight="1" x14ac:dyDescent="0.15">
      <c r="A43" s="299"/>
      <c r="B43" s="300"/>
      <c r="C43" s="300"/>
      <c r="D43" s="301"/>
      <c r="E43" s="315" t="s">
        <v>105</v>
      </c>
      <c r="F43" s="316"/>
      <c r="G43" s="319"/>
      <c r="H43" s="319"/>
      <c r="I43" s="319"/>
      <c r="J43" s="319"/>
      <c r="K43" s="319"/>
      <c r="L43" s="319"/>
      <c r="M43" s="319"/>
      <c r="N43" s="319"/>
      <c r="O43" s="319"/>
      <c r="P43" s="319"/>
      <c r="Q43" s="320"/>
      <c r="R43" s="311"/>
      <c r="S43" s="312"/>
      <c r="T43" s="272"/>
      <c r="U43" s="272"/>
      <c r="V43" s="272"/>
      <c r="W43" s="272"/>
      <c r="X43" s="272"/>
      <c r="Y43" s="272"/>
      <c r="Z43" s="272"/>
      <c r="AA43" s="329"/>
    </row>
    <row r="44" spans="1:27" ht="28.5" customHeight="1" x14ac:dyDescent="0.15">
      <c r="A44" s="299"/>
      <c r="B44" s="300"/>
      <c r="C44" s="300"/>
      <c r="D44" s="301"/>
      <c r="E44" s="317"/>
      <c r="F44" s="318"/>
      <c r="G44" s="321"/>
      <c r="H44" s="321"/>
      <c r="I44" s="321"/>
      <c r="J44" s="321"/>
      <c r="K44" s="321"/>
      <c r="L44" s="321"/>
      <c r="M44" s="321"/>
      <c r="N44" s="321"/>
      <c r="O44" s="321"/>
      <c r="P44" s="321"/>
      <c r="Q44" s="322"/>
      <c r="R44" s="313"/>
      <c r="S44" s="314"/>
      <c r="T44" s="271"/>
      <c r="U44" s="271"/>
      <c r="V44" s="271"/>
      <c r="W44" s="271"/>
      <c r="X44" s="271"/>
      <c r="Y44" s="271"/>
      <c r="Z44" s="271"/>
      <c r="AA44" s="330"/>
    </row>
    <row r="45" spans="1:27" ht="28.5" customHeight="1" x14ac:dyDescent="0.15">
      <c r="A45" s="299"/>
      <c r="B45" s="300"/>
      <c r="C45" s="300"/>
      <c r="D45" s="301"/>
      <c r="E45" s="323" t="s">
        <v>106</v>
      </c>
      <c r="F45" s="324"/>
      <c r="G45" s="333"/>
      <c r="H45" s="229"/>
      <c r="I45" s="229"/>
      <c r="J45" s="229"/>
      <c r="K45" s="229"/>
      <c r="L45" s="229"/>
      <c r="M45" s="229"/>
      <c r="N45" s="229"/>
      <c r="O45" s="229"/>
      <c r="P45" s="229"/>
      <c r="Q45" s="334"/>
      <c r="R45" s="336" t="s">
        <v>107</v>
      </c>
      <c r="S45" s="337"/>
      <c r="T45" s="229"/>
      <c r="U45" s="229"/>
      <c r="V45" s="229"/>
      <c r="W45" s="229"/>
      <c r="X45" s="229"/>
      <c r="Y45" s="229"/>
      <c r="Z45" s="229"/>
      <c r="AA45" s="230"/>
    </row>
    <row r="46" spans="1:27" ht="33.75" customHeight="1" x14ac:dyDescent="0.15">
      <c r="A46" s="302"/>
      <c r="B46" s="303"/>
      <c r="C46" s="303"/>
      <c r="D46" s="304"/>
      <c r="E46" s="325"/>
      <c r="F46" s="326"/>
      <c r="G46" s="231"/>
      <c r="H46" s="231"/>
      <c r="I46" s="231"/>
      <c r="J46" s="231"/>
      <c r="K46" s="231"/>
      <c r="L46" s="231"/>
      <c r="M46" s="231"/>
      <c r="N46" s="231"/>
      <c r="O46" s="231"/>
      <c r="P46" s="231"/>
      <c r="Q46" s="335"/>
      <c r="R46" s="338"/>
      <c r="S46" s="339"/>
      <c r="T46" s="231"/>
      <c r="U46" s="231"/>
      <c r="V46" s="231"/>
      <c r="W46" s="231"/>
      <c r="X46" s="231"/>
      <c r="Y46" s="231"/>
      <c r="Z46" s="231"/>
      <c r="AA46" s="232"/>
    </row>
    <row r="47" spans="1:27" ht="18.75" customHeight="1" x14ac:dyDescent="0.15">
      <c r="A47" s="260" t="s">
        <v>108</v>
      </c>
      <c r="B47" s="261"/>
      <c r="C47" s="261"/>
      <c r="D47" s="261"/>
      <c r="E47" s="233"/>
      <c r="F47" s="224"/>
      <c r="G47" s="82" t="s">
        <v>109</v>
      </c>
      <c r="H47" s="264"/>
      <c r="I47" s="264"/>
      <c r="J47" s="82" t="s">
        <v>110</v>
      </c>
      <c r="K47" s="133"/>
      <c r="L47" s="82" t="s">
        <v>111</v>
      </c>
      <c r="M47" s="133"/>
      <c r="N47" s="82" t="s">
        <v>112</v>
      </c>
      <c r="O47" s="83" t="s">
        <v>113</v>
      </c>
      <c r="P47" s="265"/>
      <c r="Q47" s="265"/>
      <c r="R47" s="82" t="s">
        <v>110</v>
      </c>
      <c r="S47" s="130"/>
      <c r="T47" s="83" t="s">
        <v>111</v>
      </c>
      <c r="U47" s="265"/>
      <c r="V47" s="265"/>
      <c r="W47" s="129" t="s">
        <v>112</v>
      </c>
      <c r="X47" s="224"/>
      <c r="Y47" s="224"/>
      <c r="Z47" s="224"/>
      <c r="AA47" s="225"/>
    </row>
    <row r="48" spans="1:27" ht="18.75" customHeight="1" thickBot="1" x14ac:dyDescent="0.2">
      <c r="A48" s="262"/>
      <c r="B48" s="263"/>
      <c r="C48" s="263"/>
      <c r="D48" s="263"/>
      <c r="E48" s="226" t="s">
        <v>114</v>
      </c>
      <c r="F48" s="227"/>
      <c r="G48" s="227"/>
      <c r="H48" s="227"/>
      <c r="I48" s="227"/>
      <c r="J48" s="227"/>
      <c r="K48" s="227"/>
      <c r="L48" s="227"/>
      <c r="M48" s="227"/>
      <c r="N48" s="227"/>
      <c r="O48" s="227"/>
      <c r="P48" s="227"/>
      <c r="Q48" s="227"/>
      <c r="R48" s="227"/>
      <c r="S48" s="227"/>
      <c r="T48" s="227"/>
      <c r="U48" s="227"/>
      <c r="V48" s="227"/>
      <c r="W48" s="227"/>
      <c r="X48" s="227"/>
      <c r="Y48" s="227"/>
      <c r="Z48" s="227"/>
      <c r="AA48" s="228"/>
    </row>
    <row r="49" spans="1:27" ht="21" customHeight="1" thickBot="1" x14ac:dyDescent="0.2">
      <c r="A49" s="340" t="s">
        <v>115</v>
      </c>
      <c r="B49" s="341"/>
      <c r="C49" s="341"/>
      <c r="D49" s="341"/>
      <c r="E49" s="341"/>
      <c r="F49" s="341"/>
      <c r="G49" s="341"/>
      <c r="H49" s="341"/>
      <c r="I49" s="341"/>
      <c r="J49" s="341"/>
      <c r="K49" s="341"/>
      <c r="L49" s="341"/>
      <c r="M49" s="341"/>
      <c r="N49" s="341"/>
      <c r="O49" s="341"/>
      <c r="P49" s="341"/>
      <c r="Q49" s="341"/>
      <c r="R49" s="341"/>
      <c r="S49" s="341"/>
      <c r="T49" s="341"/>
      <c r="U49" s="341"/>
      <c r="V49" s="341"/>
      <c r="W49" s="341"/>
      <c r="X49" s="341"/>
      <c r="Y49" s="341"/>
      <c r="Z49" s="341"/>
      <c r="AA49" s="19"/>
    </row>
    <row r="50" spans="1:27" ht="6.75" customHeight="1" thickBot="1" x14ac:dyDescent="0.2">
      <c r="A50" s="5"/>
      <c r="B50" s="5"/>
      <c r="C50" s="5"/>
      <c r="D50" s="5"/>
      <c r="E50" s="5"/>
      <c r="F50" s="5"/>
      <c r="G50" s="5"/>
      <c r="H50" s="5"/>
      <c r="I50" s="5"/>
      <c r="J50" s="5"/>
      <c r="K50" s="5"/>
      <c r="L50" s="5"/>
      <c r="M50" s="5"/>
      <c r="N50" s="5"/>
      <c r="O50" s="5"/>
      <c r="P50" s="5"/>
      <c r="Q50" s="5"/>
      <c r="R50" s="5"/>
      <c r="S50" s="5"/>
      <c r="T50" s="5"/>
      <c r="U50" s="5"/>
      <c r="V50" s="5"/>
      <c r="W50" s="5"/>
      <c r="X50" s="5"/>
      <c r="Y50" s="5"/>
      <c r="Z50" s="5"/>
    </row>
    <row r="51" spans="1:27" ht="19.5" customHeight="1" x14ac:dyDescent="0.15">
      <c r="A51" s="331" t="s">
        <v>116</v>
      </c>
      <c r="B51" s="332"/>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12"/>
    </row>
    <row r="52" spans="1:27" ht="12" customHeight="1" x14ac:dyDescent="0.15">
      <c r="A52" s="249" t="s">
        <v>117</v>
      </c>
      <c r="B52" s="250"/>
      <c r="C52" s="288" t="s">
        <v>118</v>
      </c>
      <c r="D52" s="289"/>
      <c r="E52" s="289"/>
      <c r="F52" s="289"/>
      <c r="G52" s="289"/>
      <c r="H52" s="289"/>
      <c r="I52" s="289"/>
      <c r="J52" s="290"/>
      <c r="L52" s="246" t="str">
        <f>IF(ROW(A1)&gt;MAX(承諾名義!$F:$F),"",INDEX(承諾名義!$D:$D,MATCH(ROW(A1),承諾名義!$F:$F,0)))</f>
        <v>東日本電信電話株式会社</v>
      </c>
      <c r="M52" s="246"/>
      <c r="N52" s="246"/>
      <c r="O52" s="246"/>
      <c r="P52" s="246"/>
      <c r="Q52" s="246"/>
      <c r="R52" s="246"/>
      <c r="S52" s="246"/>
      <c r="T52" s="246"/>
      <c r="U52" s="246"/>
      <c r="V52" s="246"/>
      <c r="AA52" s="81"/>
    </row>
    <row r="53" spans="1:27" ht="12" customHeight="1" x14ac:dyDescent="0.15">
      <c r="A53" s="251"/>
      <c r="B53" s="252"/>
      <c r="C53" s="291"/>
      <c r="D53" s="292"/>
      <c r="E53" s="292"/>
      <c r="F53" s="292"/>
      <c r="G53" s="292"/>
      <c r="H53" s="292"/>
      <c r="I53" s="292"/>
      <c r="J53" s="293"/>
      <c r="L53" s="253" t="str">
        <f>IF(ROW(A2)&gt;MAX(承諾名義!$F:$F),"",INDEX(承諾名義!$D:$D,MATCH(ROW(A2),承諾名義!$F:$F,0)))</f>
        <v>東京事業部　設備部長</v>
      </c>
      <c r="M53" s="253"/>
      <c r="N53" s="253"/>
      <c r="O53" s="253"/>
      <c r="P53" s="253"/>
      <c r="Q53" s="253"/>
      <c r="R53" s="253"/>
      <c r="S53" s="253"/>
      <c r="T53" s="253"/>
      <c r="U53" s="253"/>
      <c r="V53" s="253"/>
      <c r="AA53" s="2"/>
    </row>
    <row r="54" spans="1:27" ht="12" customHeight="1" x14ac:dyDescent="0.15">
      <c r="A54" s="234" t="s">
        <v>119</v>
      </c>
      <c r="B54" s="235"/>
      <c r="C54" s="238"/>
      <c r="D54" s="239"/>
      <c r="E54" s="239"/>
      <c r="F54" s="239"/>
      <c r="G54" s="239"/>
      <c r="H54" s="239"/>
      <c r="I54" s="239"/>
      <c r="J54" s="256"/>
      <c r="L54" s="247" t="str">
        <f>IF(ROW(A3)&gt;MAX(承諾名義!$F:$F),"",INDEX(承諾名義!$D:$D,MATCH(ROW(A3),承諾名義!$F:$F,0)))</f>
        <v>　</v>
      </c>
      <c r="M54" s="247"/>
      <c r="N54" s="247"/>
      <c r="O54" s="247"/>
      <c r="P54" s="247"/>
      <c r="Q54" s="247"/>
      <c r="R54" s="247"/>
      <c r="S54" s="247"/>
      <c r="T54" s="247"/>
      <c r="U54" s="247"/>
      <c r="V54" s="247"/>
      <c r="W54" s="145" t="s">
        <v>96</v>
      </c>
      <c r="X54" s="145"/>
      <c r="Y54" s="145"/>
      <c r="AA54" s="2"/>
    </row>
    <row r="55" spans="1:27" ht="12" customHeight="1" x14ac:dyDescent="0.15">
      <c r="A55" s="254"/>
      <c r="B55" s="255"/>
      <c r="C55" s="257"/>
      <c r="D55" s="258"/>
      <c r="E55" s="258"/>
      <c r="F55" s="258"/>
      <c r="G55" s="258"/>
      <c r="H55" s="258"/>
      <c r="I55" s="258"/>
      <c r="J55" s="259"/>
      <c r="L55" s="247" t="str">
        <f>IF(ROW(A4)&gt;MAX(承諾名義!$F:$F),"",INDEX(承諾名義!$D:$D,MATCH(ROW(A4),承諾名義!$F:$F,0)))</f>
        <v>　</v>
      </c>
      <c r="M55" s="247"/>
      <c r="N55" s="247"/>
      <c r="O55" s="247"/>
      <c r="P55" s="247"/>
      <c r="Q55" s="247"/>
      <c r="R55" s="247"/>
      <c r="S55" s="247"/>
      <c r="T55" s="247"/>
      <c r="U55" s="247"/>
      <c r="V55" s="247"/>
      <c r="W55" s="145"/>
      <c r="X55" s="145"/>
      <c r="Y55" s="145"/>
      <c r="AA55" s="2"/>
    </row>
    <row r="56" spans="1:27" ht="12" customHeight="1" x14ac:dyDescent="0.15">
      <c r="A56" s="234" t="s">
        <v>120</v>
      </c>
      <c r="B56" s="235"/>
      <c r="C56" s="238"/>
      <c r="D56" s="239"/>
      <c r="E56" s="222" t="s">
        <v>87</v>
      </c>
      <c r="F56" s="239"/>
      <c r="G56" s="222" t="s">
        <v>88</v>
      </c>
      <c r="H56" s="239"/>
      <c r="I56" s="222" t="s">
        <v>89</v>
      </c>
      <c r="J56" s="266"/>
      <c r="L56" s="248" t="str">
        <f>IF(ROW(A5)&gt;MAX(承諾名義!$F:$F),"",INDEX(承諾名義!$D:$D,MATCH(ROW(A5),承諾名義!$F:$F,0)))</f>
        <v>　</v>
      </c>
      <c r="M56" s="248"/>
      <c r="N56" s="248"/>
      <c r="O56" s="248"/>
      <c r="P56" s="248"/>
      <c r="Q56" s="248"/>
      <c r="R56" s="248"/>
      <c r="S56" s="248"/>
      <c r="T56" s="248"/>
      <c r="U56" s="248"/>
      <c r="V56" s="248"/>
      <c r="AA56" s="2"/>
    </row>
    <row r="57" spans="1:27" ht="12" customHeight="1" thickBot="1" x14ac:dyDescent="0.2">
      <c r="A57" s="236"/>
      <c r="B57" s="237"/>
      <c r="C57" s="240"/>
      <c r="D57" s="241"/>
      <c r="E57" s="242"/>
      <c r="F57" s="241"/>
      <c r="G57" s="242"/>
      <c r="H57" s="241"/>
      <c r="I57" s="242"/>
      <c r="J57" s="267"/>
      <c r="K57" s="95"/>
      <c r="L57" s="268"/>
      <c r="M57" s="268"/>
      <c r="N57" s="268"/>
      <c r="O57" s="268"/>
      <c r="P57" s="268"/>
      <c r="Q57" s="268"/>
      <c r="R57" s="268"/>
      <c r="S57" s="268"/>
      <c r="T57" s="268"/>
      <c r="U57" s="268"/>
      <c r="V57" s="268"/>
      <c r="W57" s="3"/>
      <c r="X57" s="3"/>
      <c r="Y57" s="3"/>
      <c r="Z57" s="3"/>
      <c r="AA57" s="4"/>
    </row>
    <row r="58" spans="1:27" ht="18.75" customHeight="1" x14ac:dyDescent="0.15">
      <c r="A58" s="148" t="s">
        <v>121</v>
      </c>
      <c r="B58" s="149"/>
      <c r="C58" s="149"/>
      <c r="D58" s="149"/>
      <c r="E58" s="149"/>
      <c r="F58" s="149"/>
      <c r="G58" s="149"/>
      <c r="H58" s="149"/>
      <c r="I58" s="149"/>
      <c r="J58" s="149"/>
      <c r="K58" s="149"/>
      <c r="L58" s="149"/>
      <c r="M58" s="149"/>
      <c r="N58" s="149"/>
      <c r="O58" s="149"/>
      <c r="P58" s="149"/>
      <c r="Q58" s="149"/>
      <c r="R58" s="149"/>
      <c r="S58" s="149"/>
      <c r="T58" s="149"/>
      <c r="U58" s="149"/>
      <c r="V58" s="149"/>
      <c r="W58" s="149"/>
      <c r="X58" s="149"/>
      <c r="Y58" s="149"/>
      <c r="Z58" s="149"/>
      <c r="AA58" s="20"/>
    </row>
    <row r="59" spans="1:27" s="27" customFormat="1" ht="9" customHeight="1" x14ac:dyDescent="0.15">
      <c r="A59" s="128"/>
      <c r="B59" s="127"/>
      <c r="C59" s="127"/>
      <c r="D59" s="127"/>
      <c r="E59" s="127"/>
      <c r="F59" s="127"/>
      <c r="G59" s="127"/>
      <c r="H59" s="127"/>
      <c r="I59" s="127"/>
      <c r="J59" s="127"/>
      <c r="K59" s="127"/>
      <c r="L59" s="127"/>
      <c r="M59" s="127"/>
      <c r="N59" s="127"/>
      <c r="O59" s="127"/>
      <c r="P59" s="127"/>
      <c r="Q59" s="127"/>
      <c r="R59" s="127"/>
      <c r="S59" s="127"/>
      <c r="T59" s="127"/>
      <c r="U59" s="127"/>
      <c r="V59" s="127"/>
      <c r="W59" s="127"/>
      <c r="X59" s="127"/>
      <c r="Y59" s="127"/>
      <c r="Z59" s="127"/>
      <c r="AA59" s="26"/>
    </row>
    <row r="60" spans="1:27" s="27" customFormat="1" ht="12" x14ac:dyDescent="0.15">
      <c r="A60" s="151">
        <v>1</v>
      </c>
      <c r="B60" s="147" t="str">
        <f>IF(D1="","　　　",D1)</f>
        <v>　　　</v>
      </c>
      <c r="C60" s="147"/>
      <c r="D60" s="146" t="s">
        <v>122</v>
      </c>
      <c r="E60" s="146"/>
      <c r="F60" s="146"/>
      <c r="G60" s="146"/>
      <c r="H60" s="146"/>
      <c r="I60" s="146"/>
      <c r="J60" s="146"/>
      <c r="K60" s="146"/>
      <c r="L60" s="146"/>
      <c r="M60" s="146"/>
      <c r="N60" s="146"/>
      <c r="O60" s="146"/>
      <c r="P60" s="146"/>
      <c r="Q60" s="146"/>
      <c r="R60" s="146"/>
      <c r="S60" s="146"/>
      <c r="T60" s="146"/>
      <c r="U60" s="146"/>
      <c r="V60" s="146"/>
      <c r="W60" s="146"/>
      <c r="X60" s="146"/>
      <c r="Y60" s="146"/>
      <c r="Z60" s="146"/>
      <c r="AA60" s="26"/>
    </row>
    <row r="61" spans="1:27" s="27" customFormat="1" ht="28.5" customHeight="1" x14ac:dyDescent="0.15">
      <c r="A61" s="151"/>
      <c r="B61" s="150" t="s">
        <v>123</v>
      </c>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26"/>
    </row>
    <row r="62" spans="1:27" s="27" customFormat="1" ht="140.25" customHeight="1" x14ac:dyDescent="0.15">
      <c r="A62" s="128">
        <v>2</v>
      </c>
      <c r="B62" s="150" t="s">
        <v>124</v>
      </c>
      <c r="C62" s="150"/>
      <c r="D62" s="150"/>
      <c r="E62" s="150"/>
      <c r="F62" s="150"/>
      <c r="G62" s="150"/>
      <c r="H62" s="150"/>
      <c r="I62" s="150"/>
      <c r="J62" s="150"/>
      <c r="K62" s="150"/>
      <c r="L62" s="150"/>
      <c r="M62" s="150"/>
      <c r="N62" s="150"/>
      <c r="O62" s="150"/>
      <c r="P62" s="150"/>
      <c r="Q62" s="150"/>
      <c r="R62" s="150"/>
      <c r="S62" s="150"/>
      <c r="T62" s="150"/>
      <c r="U62" s="150"/>
      <c r="V62" s="150"/>
      <c r="W62" s="150"/>
      <c r="X62" s="150"/>
      <c r="Y62" s="150"/>
      <c r="Z62" s="150"/>
      <c r="AA62" s="26"/>
    </row>
    <row r="63" spans="1:27" s="27" customFormat="1" ht="140.25" customHeight="1" x14ac:dyDescent="0.15">
      <c r="A63" s="128">
        <v>3</v>
      </c>
      <c r="B63" s="150" t="s">
        <v>125</v>
      </c>
      <c r="C63" s="150"/>
      <c r="D63" s="150"/>
      <c r="E63" s="150"/>
      <c r="F63" s="150"/>
      <c r="G63" s="150"/>
      <c r="H63" s="150"/>
      <c r="I63" s="150"/>
      <c r="J63" s="150"/>
      <c r="K63" s="150"/>
      <c r="L63" s="150"/>
      <c r="M63" s="150"/>
      <c r="N63" s="150"/>
      <c r="O63" s="150"/>
      <c r="P63" s="150"/>
      <c r="Q63" s="150"/>
      <c r="R63" s="150"/>
      <c r="S63" s="150"/>
      <c r="T63" s="150"/>
      <c r="U63" s="150"/>
      <c r="V63" s="150"/>
      <c r="W63" s="150"/>
      <c r="X63" s="150"/>
      <c r="Y63" s="150"/>
      <c r="Z63" s="150"/>
      <c r="AA63" s="26"/>
    </row>
    <row r="64" spans="1:27" s="27" customFormat="1" ht="12.75" customHeight="1" x14ac:dyDescent="0.15">
      <c r="A64" s="128">
        <v>4</v>
      </c>
      <c r="B64" s="150" t="s">
        <v>126</v>
      </c>
      <c r="C64" s="150"/>
      <c r="D64" s="150"/>
      <c r="E64" s="150"/>
      <c r="F64" s="150"/>
      <c r="G64" s="150"/>
      <c r="H64" s="150"/>
      <c r="I64" s="150"/>
      <c r="J64" s="150"/>
      <c r="K64" s="150"/>
      <c r="L64" s="150"/>
      <c r="M64" s="150"/>
      <c r="N64" s="150"/>
      <c r="O64" s="150"/>
      <c r="P64" s="150"/>
      <c r="Q64" s="150"/>
      <c r="R64" s="150"/>
      <c r="S64" s="150"/>
      <c r="T64" s="150"/>
      <c r="U64" s="150"/>
      <c r="V64" s="150"/>
      <c r="W64" s="150"/>
      <c r="X64" s="150"/>
      <c r="Y64" s="150"/>
      <c r="Z64" s="150"/>
      <c r="AA64" s="26"/>
    </row>
    <row r="65" spans="1:27" s="27" customFormat="1" ht="12.75" customHeight="1" x14ac:dyDescent="0.15">
      <c r="A65" s="128">
        <v>5</v>
      </c>
      <c r="B65" s="150" t="s">
        <v>127</v>
      </c>
      <c r="C65" s="150"/>
      <c r="D65" s="150"/>
      <c r="E65" s="150"/>
      <c r="F65" s="150"/>
      <c r="G65" s="150"/>
      <c r="H65" s="150"/>
      <c r="I65" s="150"/>
      <c r="J65" s="150"/>
      <c r="K65" s="150"/>
      <c r="L65" s="150"/>
      <c r="M65" s="150"/>
      <c r="N65" s="150"/>
      <c r="O65" s="150"/>
      <c r="P65" s="150"/>
      <c r="Q65" s="150"/>
      <c r="R65" s="150"/>
      <c r="S65" s="150"/>
      <c r="T65" s="150"/>
      <c r="U65" s="150"/>
      <c r="V65" s="150"/>
      <c r="W65" s="150"/>
      <c r="X65" s="150"/>
      <c r="Y65" s="150"/>
      <c r="Z65" s="150"/>
      <c r="AA65" s="26"/>
    </row>
    <row r="66" spans="1:27" s="27" customFormat="1" ht="12.75" customHeight="1" x14ac:dyDescent="0.15">
      <c r="A66" s="128">
        <v>6</v>
      </c>
      <c r="B66" s="150" t="s">
        <v>128</v>
      </c>
      <c r="C66" s="150"/>
      <c r="D66" s="150"/>
      <c r="E66" s="150"/>
      <c r="F66" s="150"/>
      <c r="G66" s="150"/>
      <c r="H66" s="150"/>
      <c r="I66" s="150"/>
      <c r="J66" s="150"/>
      <c r="K66" s="150"/>
      <c r="L66" s="150"/>
      <c r="M66" s="150"/>
      <c r="N66" s="150"/>
      <c r="O66" s="150"/>
      <c r="P66" s="150"/>
      <c r="Q66" s="150"/>
      <c r="R66" s="150"/>
      <c r="S66" s="150"/>
      <c r="T66" s="150"/>
      <c r="U66" s="150"/>
      <c r="V66" s="150"/>
      <c r="W66" s="150"/>
      <c r="X66" s="150"/>
      <c r="Y66" s="150"/>
      <c r="Z66" s="150"/>
      <c r="AA66" s="26"/>
    </row>
    <row r="67" spans="1:27" s="27" customFormat="1" ht="27" customHeight="1" x14ac:dyDescent="0.15">
      <c r="A67" s="128">
        <v>7</v>
      </c>
      <c r="B67" s="150" t="s">
        <v>129</v>
      </c>
      <c r="C67" s="150"/>
      <c r="D67" s="150"/>
      <c r="E67" s="150"/>
      <c r="F67" s="150"/>
      <c r="G67" s="150"/>
      <c r="H67" s="150"/>
      <c r="I67" s="150"/>
      <c r="J67" s="150"/>
      <c r="K67" s="150"/>
      <c r="L67" s="150"/>
      <c r="M67" s="150"/>
      <c r="N67" s="150"/>
      <c r="O67" s="150"/>
      <c r="P67" s="150"/>
      <c r="Q67" s="150"/>
      <c r="R67" s="150"/>
      <c r="S67" s="150"/>
      <c r="T67" s="150"/>
      <c r="U67" s="150"/>
      <c r="V67" s="150"/>
      <c r="W67" s="150"/>
      <c r="X67" s="150"/>
      <c r="Y67" s="150"/>
      <c r="Z67" s="150"/>
      <c r="AA67" s="26"/>
    </row>
    <row r="68" spans="1:27" s="27" customFormat="1" ht="12.75" customHeight="1" x14ac:dyDescent="0.15">
      <c r="A68" s="128">
        <v>8</v>
      </c>
      <c r="B68" s="150" t="s">
        <v>130</v>
      </c>
      <c r="C68" s="150"/>
      <c r="D68" s="150"/>
      <c r="E68" s="150"/>
      <c r="F68" s="150"/>
      <c r="G68" s="150"/>
      <c r="H68" s="150"/>
      <c r="I68" s="150"/>
      <c r="J68" s="150"/>
      <c r="K68" s="150"/>
      <c r="L68" s="150"/>
      <c r="M68" s="150"/>
      <c r="N68" s="150"/>
      <c r="O68" s="150"/>
      <c r="P68" s="150"/>
      <c r="Q68" s="150"/>
      <c r="R68" s="150"/>
      <c r="S68" s="150"/>
      <c r="T68" s="150"/>
      <c r="U68" s="150"/>
      <c r="V68" s="150"/>
      <c r="W68" s="150"/>
      <c r="X68" s="150"/>
      <c r="Y68" s="150"/>
      <c r="Z68" s="150"/>
      <c r="AA68" s="26"/>
    </row>
    <row r="69" spans="1:27" s="27" customFormat="1" ht="12.75" customHeight="1" x14ac:dyDescent="0.15">
      <c r="A69" s="128">
        <v>9</v>
      </c>
      <c r="B69" s="150" t="s">
        <v>131</v>
      </c>
      <c r="C69" s="150"/>
      <c r="D69" s="150"/>
      <c r="E69" s="150"/>
      <c r="F69" s="150"/>
      <c r="G69" s="150"/>
      <c r="H69" s="150"/>
      <c r="I69" s="150"/>
      <c r="J69" s="150"/>
      <c r="K69" s="150"/>
      <c r="L69" s="150"/>
      <c r="M69" s="150"/>
      <c r="N69" s="150"/>
      <c r="O69" s="150"/>
      <c r="P69" s="150"/>
      <c r="Q69" s="150"/>
      <c r="R69" s="150"/>
      <c r="S69" s="150"/>
      <c r="T69" s="150"/>
      <c r="U69" s="150"/>
      <c r="V69" s="150"/>
      <c r="W69" s="150"/>
      <c r="X69" s="150"/>
      <c r="Y69" s="150"/>
      <c r="Z69" s="150"/>
      <c r="AA69" s="26"/>
    </row>
    <row r="70" spans="1:27" s="27" customFormat="1" ht="12.75" customHeight="1" x14ac:dyDescent="0.15">
      <c r="A70" s="128">
        <v>10</v>
      </c>
      <c r="B70" s="150" t="s">
        <v>132</v>
      </c>
      <c r="C70" s="150"/>
      <c r="D70" s="150"/>
      <c r="E70" s="150"/>
      <c r="F70" s="150"/>
      <c r="G70" s="150"/>
      <c r="H70" s="150"/>
      <c r="I70" s="150"/>
      <c r="J70" s="150"/>
      <c r="K70" s="150"/>
      <c r="L70" s="150"/>
      <c r="M70" s="150"/>
      <c r="N70" s="150"/>
      <c r="O70" s="150"/>
      <c r="P70" s="150"/>
      <c r="Q70" s="150"/>
      <c r="R70" s="150"/>
      <c r="S70" s="150"/>
      <c r="T70" s="150"/>
      <c r="U70" s="150"/>
      <c r="V70" s="150"/>
      <c r="W70" s="150"/>
      <c r="X70" s="150"/>
      <c r="Y70" s="150"/>
      <c r="Z70" s="150"/>
      <c r="AA70" s="26"/>
    </row>
    <row r="71" spans="1:27" s="27" customFormat="1" ht="12.75" customHeight="1" x14ac:dyDescent="0.15">
      <c r="A71" s="128">
        <v>11</v>
      </c>
      <c r="B71" s="150" t="s">
        <v>133</v>
      </c>
      <c r="C71" s="150"/>
      <c r="D71" s="150"/>
      <c r="E71" s="150"/>
      <c r="F71" s="150"/>
      <c r="G71" s="150"/>
      <c r="H71" s="150"/>
      <c r="I71" s="150"/>
      <c r="J71" s="150"/>
      <c r="K71" s="150"/>
      <c r="L71" s="150"/>
      <c r="M71" s="150"/>
      <c r="N71" s="150"/>
      <c r="O71" s="150"/>
      <c r="P71" s="150"/>
      <c r="Q71" s="150"/>
      <c r="R71" s="150"/>
      <c r="S71" s="150"/>
      <c r="T71" s="150"/>
      <c r="U71" s="150"/>
      <c r="V71" s="150"/>
      <c r="W71" s="150"/>
      <c r="X71" s="150"/>
      <c r="Y71" s="150"/>
      <c r="Z71" s="150"/>
      <c r="AA71" s="26"/>
    </row>
    <row r="72" spans="1:27" s="27" customFormat="1" ht="12.75" customHeight="1" x14ac:dyDescent="0.15">
      <c r="A72" s="128">
        <v>12</v>
      </c>
      <c r="B72" s="150" t="s">
        <v>134</v>
      </c>
      <c r="C72" s="150"/>
      <c r="D72" s="150"/>
      <c r="E72" s="150"/>
      <c r="F72" s="150"/>
      <c r="G72" s="150"/>
      <c r="H72" s="150"/>
      <c r="I72" s="150"/>
      <c r="J72" s="150"/>
      <c r="K72" s="150"/>
      <c r="L72" s="150"/>
      <c r="M72" s="150"/>
      <c r="N72" s="150"/>
      <c r="O72" s="150"/>
      <c r="P72" s="150"/>
      <c r="Q72" s="150"/>
      <c r="R72" s="150"/>
      <c r="S72" s="150"/>
      <c r="T72" s="150"/>
      <c r="U72" s="150"/>
      <c r="V72" s="150"/>
      <c r="W72" s="150"/>
      <c r="X72" s="150"/>
      <c r="Y72" s="150"/>
      <c r="Z72" s="150"/>
      <c r="AA72" s="26"/>
    </row>
    <row r="73" spans="1:27" s="27" customFormat="1" ht="12.75" customHeight="1" x14ac:dyDescent="0.15">
      <c r="A73" s="128">
        <v>13</v>
      </c>
      <c r="B73" s="150" t="s">
        <v>135</v>
      </c>
      <c r="C73" s="150"/>
      <c r="D73" s="150"/>
      <c r="E73" s="150"/>
      <c r="F73" s="150"/>
      <c r="G73" s="150"/>
      <c r="H73" s="150"/>
      <c r="I73" s="150"/>
      <c r="J73" s="150"/>
      <c r="K73" s="150"/>
      <c r="L73" s="150"/>
      <c r="M73" s="150"/>
      <c r="N73" s="150"/>
      <c r="O73" s="150"/>
      <c r="P73" s="150"/>
      <c r="Q73" s="150"/>
      <c r="R73" s="150"/>
      <c r="S73" s="150"/>
      <c r="T73" s="150"/>
      <c r="U73" s="150"/>
      <c r="V73" s="150"/>
      <c r="W73" s="150"/>
      <c r="X73" s="150"/>
      <c r="Y73" s="150"/>
      <c r="Z73" s="150"/>
      <c r="AA73" s="26"/>
    </row>
    <row r="74" spans="1:27" s="27" customFormat="1" ht="27" customHeight="1" x14ac:dyDescent="0.15">
      <c r="A74" s="128">
        <v>14</v>
      </c>
      <c r="B74" s="150" t="s">
        <v>136</v>
      </c>
      <c r="C74" s="150"/>
      <c r="D74" s="150"/>
      <c r="E74" s="150"/>
      <c r="F74" s="150"/>
      <c r="G74" s="150"/>
      <c r="H74" s="150"/>
      <c r="I74" s="150"/>
      <c r="J74" s="150"/>
      <c r="K74" s="150"/>
      <c r="L74" s="150"/>
      <c r="M74" s="150"/>
      <c r="N74" s="150"/>
      <c r="O74" s="150"/>
      <c r="P74" s="150"/>
      <c r="Q74" s="150"/>
      <c r="R74" s="150"/>
      <c r="S74" s="150"/>
      <c r="T74" s="150"/>
      <c r="U74" s="150"/>
      <c r="V74" s="150"/>
      <c r="W74" s="150"/>
      <c r="X74" s="150"/>
      <c r="Y74" s="150"/>
      <c r="Z74" s="150"/>
      <c r="AA74" s="26"/>
    </row>
    <row r="75" spans="1:27" s="27" customFormat="1" ht="13.5" customHeight="1" x14ac:dyDescent="0.15">
      <c r="A75" s="128">
        <v>15</v>
      </c>
      <c r="B75" s="150" t="s">
        <v>137</v>
      </c>
      <c r="C75" s="150"/>
      <c r="D75" s="150"/>
      <c r="E75" s="150"/>
      <c r="F75" s="150"/>
      <c r="G75" s="150"/>
      <c r="H75" s="150"/>
      <c r="I75" s="150"/>
      <c r="J75" s="150"/>
      <c r="K75" s="150"/>
      <c r="L75" s="150"/>
      <c r="M75" s="150"/>
      <c r="N75" s="150"/>
      <c r="O75" s="150"/>
      <c r="P75" s="150"/>
      <c r="Q75" s="150"/>
      <c r="R75" s="150"/>
      <c r="S75" s="150"/>
      <c r="T75" s="150"/>
      <c r="U75" s="150"/>
      <c r="V75" s="150"/>
      <c r="W75" s="150"/>
      <c r="X75" s="150"/>
      <c r="Y75" s="150"/>
      <c r="Z75" s="150"/>
      <c r="AA75" s="26"/>
    </row>
    <row r="76" spans="1:27" s="27" customFormat="1" ht="27" customHeight="1" x14ac:dyDescent="0.15">
      <c r="A76" s="128">
        <v>16</v>
      </c>
      <c r="B76" s="150" t="s">
        <v>138</v>
      </c>
      <c r="C76" s="150"/>
      <c r="D76" s="150"/>
      <c r="E76" s="150"/>
      <c r="F76" s="150"/>
      <c r="G76" s="150"/>
      <c r="H76" s="150"/>
      <c r="I76" s="150"/>
      <c r="J76" s="150"/>
      <c r="K76" s="150"/>
      <c r="L76" s="150"/>
      <c r="M76" s="150"/>
      <c r="N76" s="150"/>
      <c r="O76" s="150"/>
      <c r="P76" s="150"/>
      <c r="Q76" s="150"/>
      <c r="R76" s="150"/>
      <c r="S76" s="150"/>
      <c r="T76" s="150"/>
      <c r="U76" s="150"/>
      <c r="V76" s="150"/>
      <c r="W76" s="150"/>
      <c r="X76" s="150"/>
      <c r="Y76" s="150"/>
      <c r="Z76" s="150"/>
      <c r="AA76" s="26"/>
    </row>
    <row r="77" spans="1:27" s="27" customFormat="1" ht="38.25" customHeight="1" x14ac:dyDescent="0.15">
      <c r="A77" s="128">
        <v>17</v>
      </c>
      <c r="B77" s="150" t="s">
        <v>139</v>
      </c>
      <c r="C77" s="150"/>
      <c r="D77" s="150"/>
      <c r="E77" s="150"/>
      <c r="F77" s="150"/>
      <c r="G77" s="150"/>
      <c r="H77" s="150"/>
      <c r="I77" s="150"/>
      <c r="J77" s="150"/>
      <c r="K77" s="150"/>
      <c r="L77" s="150"/>
      <c r="M77" s="150"/>
      <c r="N77" s="150"/>
      <c r="O77" s="150"/>
      <c r="P77" s="150"/>
      <c r="Q77" s="150"/>
      <c r="R77" s="150"/>
      <c r="S77" s="150"/>
      <c r="T77" s="150"/>
      <c r="U77" s="150"/>
      <c r="V77" s="150"/>
      <c r="W77" s="150"/>
      <c r="X77" s="150"/>
      <c r="Y77" s="150"/>
      <c r="Z77" s="150"/>
      <c r="AA77" s="26"/>
    </row>
    <row r="78" spans="1:27" s="27" customFormat="1" ht="27" customHeight="1" x14ac:dyDescent="0.15">
      <c r="A78" s="128">
        <v>18</v>
      </c>
      <c r="B78" s="150" t="s">
        <v>140</v>
      </c>
      <c r="C78" s="150"/>
      <c r="D78" s="150"/>
      <c r="E78" s="150"/>
      <c r="F78" s="150"/>
      <c r="G78" s="150"/>
      <c r="H78" s="150"/>
      <c r="I78" s="150"/>
      <c r="J78" s="150"/>
      <c r="K78" s="150"/>
      <c r="L78" s="150"/>
      <c r="M78" s="150"/>
      <c r="N78" s="150"/>
      <c r="O78" s="150"/>
      <c r="P78" s="150"/>
      <c r="Q78" s="150"/>
      <c r="R78" s="150"/>
      <c r="S78" s="150"/>
      <c r="T78" s="150"/>
      <c r="U78" s="150"/>
      <c r="V78" s="150"/>
      <c r="W78" s="150"/>
      <c r="X78" s="150"/>
      <c r="Y78" s="150"/>
      <c r="Z78" s="150"/>
      <c r="AA78" s="26"/>
    </row>
    <row r="79" spans="1:27" s="27" customFormat="1" ht="27" customHeight="1" x14ac:dyDescent="0.15">
      <c r="A79" s="128">
        <v>19</v>
      </c>
      <c r="B79" s="150" t="s">
        <v>141</v>
      </c>
      <c r="C79" s="150"/>
      <c r="D79" s="150"/>
      <c r="E79" s="150"/>
      <c r="F79" s="150"/>
      <c r="G79" s="150"/>
      <c r="H79" s="150"/>
      <c r="I79" s="150"/>
      <c r="J79" s="150"/>
      <c r="K79" s="150"/>
      <c r="L79" s="150"/>
      <c r="M79" s="150"/>
      <c r="N79" s="150"/>
      <c r="O79" s="150"/>
      <c r="P79" s="150"/>
      <c r="Q79" s="150"/>
      <c r="R79" s="150"/>
      <c r="S79" s="150"/>
      <c r="T79" s="150"/>
      <c r="U79" s="150"/>
      <c r="V79" s="150"/>
      <c r="W79" s="150"/>
      <c r="X79" s="150"/>
      <c r="Y79" s="150"/>
      <c r="Z79" s="150"/>
      <c r="AA79" s="26"/>
    </row>
    <row r="80" spans="1:27" s="27" customFormat="1" ht="13.5" customHeight="1" x14ac:dyDescent="0.15">
      <c r="A80" s="128">
        <v>20</v>
      </c>
      <c r="B80" s="150" t="s">
        <v>142</v>
      </c>
      <c r="C80" s="150"/>
      <c r="D80" s="150"/>
      <c r="E80" s="150"/>
      <c r="F80" s="150"/>
      <c r="G80" s="150"/>
      <c r="H80" s="150"/>
      <c r="I80" s="150"/>
      <c r="J80" s="150"/>
      <c r="K80" s="150"/>
      <c r="L80" s="150"/>
      <c r="M80" s="150"/>
      <c r="N80" s="150"/>
      <c r="O80" s="150"/>
      <c r="P80" s="150"/>
      <c r="Q80" s="150"/>
      <c r="R80" s="150"/>
      <c r="S80" s="150"/>
      <c r="T80" s="150"/>
      <c r="U80" s="150"/>
      <c r="V80" s="150"/>
      <c r="W80" s="150"/>
      <c r="X80" s="150"/>
      <c r="Y80" s="150"/>
      <c r="Z80" s="150"/>
      <c r="AA80" s="26"/>
    </row>
    <row r="81" spans="1:27" s="27" customFormat="1" ht="26.25" customHeight="1" x14ac:dyDescent="0.15">
      <c r="A81" s="128">
        <v>21</v>
      </c>
      <c r="B81" s="150" t="s">
        <v>143</v>
      </c>
      <c r="C81" s="150"/>
      <c r="D81" s="150"/>
      <c r="E81" s="150"/>
      <c r="F81" s="150"/>
      <c r="G81" s="150"/>
      <c r="H81" s="150"/>
      <c r="I81" s="150"/>
      <c r="J81" s="150"/>
      <c r="K81" s="150"/>
      <c r="L81" s="150"/>
      <c r="M81" s="150"/>
      <c r="N81" s="150"/>
      <c r="O81" s="150"/>
      <c r="P81" s="150"/>
      <c r="Q81" s="150"/>
      <c r="R81" s="150"/>
      <c r="S81" s="150"/>
      <c r="T81" s="150"/>
      <c r="U81" s="150"/>
      <c r="V81" s="150"/>
      <c r="W81" s="150"/>
      <c r="X81" s="150"/>
      <c r="Y81" s="150"/>
      <c r="Z81" s="150"/>
      <c r="AA81" s="26"/>
    </row>
    <row r="82" spans="1:27" s="27" customFormat="1" ht="26.25" customHeight="1" x14ac:dyDescent="0.15">
      <c r="A82" s="128">
        <v>22</v>
      </c>
      <c r="B82" s="150" t="s">
        <v>144</v>
      </c>
      <c r="C82" s="150"/>
      <c r="D82" s="150"/>
      <c r="E82" s="150"/>
      <c r="F82" s="150"/>
      <c r="G82" s="150"/>
      <c r="H82" s="150"/>
      <c r="I82" s="150"/>
      <c r="J82" s="150"/>
      <c r="K82" s="150"/>
      <c r="L82" s="150"/>
      <c r="M82" s="150"/>
      <c r="N82" s="150"/>
      <c r="O82" s="150"/>
      <c r="P82" s="150"/>
      <c r="Q82" s="150"/>
      <c r="R82" s="150"/>
      <c r="S82" s="150"/>
      <c r="T82" s="150"/>
      <c r="U82" s="150"/>
      <c r="V82" s="150"/>
      <c r="W82" s="150"/>
      <c r="X82" s="150"/>
      <c r="Y82" s="150"/>
      <c r="Z82" s="150"/>
      <c r="AA82" s="26"/>
    </row>
    <row r="83" spans="1:27" s="27" customFormat="1" ht="12.75" customHeight="1" x14ac:dyDescent="0.15">
      <c r="A83" s="128">
        <v>23</v>
      </c>
      <c r="B83" s="150" t="s">
        <v>145</v>
      </c>
      <c r="C83" s="150"/>
      <c r="D83" s="150"/>
      <c r="E83" s="150"/>
      <c r="F83" s="150"/>
      <c r="G83" s="150"/>
      <c r="H83" s="150"/>
      <c r="I83" s="150"/>
      <c r="J83" s="150"/>
      <c r="K83" s="150"/>
      <c r="L83" s="150"/>
      <c r="M83" s="150"/>
      <c r="N83" s="150"/>
      <c r="O83" s="150"/>
      <c r="P83" s="150"/>
      <c r="Q83" s="150"/>
      <c r="R83" s="150"/>
      <c r="S83" s="150"/>
      <c r="T83" s="150"/>
      <c r="U83" s="150"/>
      <c r="V83" s="150"/>
      <c r="W83" s="150"/>
      <c r="X83" s="150"/>
      <c r="Y83" s="150"/>
      <c r="Z83" s="150"/>
      <c r="AA83" s="26"/>
    </row>
    <row r="84" spans="1:27" s="27" customFormat="1" ht="26.25" customHeight="1" x14ac:dyDescent="0.15">
      <c r="A84" s="128">
        <v>24</v>
      </c>
      <c r="B84" s="150" t="s">
        <v>146</v>
      </c>
      <c r="C84" s="150"/>
      <c r="D84" s="150"/>
      <c r="E84" s="150"/>
      <c r="F84" s="150"/>
      <c r="G84" s="150"/>
      <c r="H84" s="150"/>
      <c r="I84" s="150"/>
      <c r="J84" s="150"/>
      <c r="K84" s="150"/>
      <c r="L84" s="150"/>
      <c r="M84" s="150"/>
      <c r="N84" s="150"/>
      <c r="O84" s="150"/>
      <c r="P84" s="150"/>
      <c r="Q84" s="150"/>
      <c r="R84" s="150"/>
      <c r="S84" s="150"/>
      <c r="T84" s="150"/>
      <c r="U84" s="150"/>
      <c r="V84" s="150"/>
      <c r="W84" s="150"/>
      <c r="X84" s="150"/>
      <c r="Y84" s="150"/>
      <c r="Z84" s="150"/>
      <c r="AA84" s="26"/>
    </row>
    <row r="85" spans="1:27" s="27" customFormat="1" ht="26.25" customHeight="1" x14ac:dyDescent="0.15">
      <c r="A85" s="128">
        <v>25</v>
      </c>
      <c r="B85" s="150" t="s">
        <v>147</v>
      </c>
      <c r="C85" s="150"/>
      <c r="D85" s="150"/>
      <c r="E85" s="150"/>
      <c r="F85" s="150"/>
      <c r="G85" s="150"/>
      <c r="H85" s="150"/>
      <c r="I85" s="150"/>
      <c r="J85" s="150"/>
      <c r="K85" s="150"/>
      <c r="L85" s="150"/>
      <c r="M85" s="150"/>
      <c r="N85" s="150"/>
      <c r="O85" s="150"/>
      <c r="P85" s="150"/>
      <c r="Q85" s="150"/>
      <c r="R85" s="150"/>
      <c r="S85" s="150"/>
      <c r="T85" s="150"/>
      <c r="U85" s="150"/>
      <c r="V85" s="150"/>
      <c r="W85" s="150"/>
      <c r="X85" s="150"/>
      <c r="Y85" s="150"/>
      <c r="Z85" s="150"/>
      <c r="AA85" s="26"/>
    </row>
    <row r="86" spans="1:27" s="27" customFormat="1" ht="12.75" customHeight="1" x14ac:dyDescent="0.15">
      <c r="A86" s="128">
        <v>26</v>
      </c>
      <c r="B86" s="150" t="s">
        <v>148</v>
      </c>
      <c r="C86" s="150"/>
      <c r="D86" s="150"/>
      <c r="E86" s="150"/>
      <c r="F86" s="150"/>
      <c r="G86" s="150"/>
      <c r="H86" s="150"/>
      <c r="I86" s="150"/>
      <c r="J86" s="150"/>
      <c r="K86" s="150"/>
      <c r="L86" s="150"/>
      <c r="M86" s="150"/>
      <c r="N86" s="150"/>
      <c r="O86" s="150"/>
      <c r="P86" s="150"/>
      <c r="Q86" s="150"/>
      <c r="R86" s="150"/>
      <c r="S86" s="150"/>
      <c r="T86" s="150"/>
      <c r="U86" s="150"/>
      <c r="V86" s="150"/>
      <c r="W86" s="150"/>
      <c r="X86" s="150"/>
      <c r="Y86" s="150"/>
      <c r="Z86" s="150"/>
      <c r="AA86" s="26"/>
    </row>
    <row r="87" spans="1:27" s="27" customFormat="1" ht="27" customHeight="1" x14ac:dyDescent="0.15">
      <c r="A87" s="128"/>
      <c r="B87" s="150"/>
      <c r="C87" s="150"/>
      <c r="D87" s="150"/>
      <c r="E87" s="150"/>
      <c r="F87" s="150"/>
      <c r="G87" s="150"/>
      <c r="H87" s="150"/>
      <c r="I87" s="150"/>
      <c r="J87" s="150"/>
      <c r="K87" s="150"/>
      <c r="L87" s="150"/>
      <c r="M87" s="150"/>
      <c r="N87" s="150"/>
      <c r="O87" s="150"/>
      <c r="P87" s="150"/>
      <c r="Q87" s="150"/>
      <c r="R87" s="150"/>
      <c r="S87" s="150"/>
      <c r="T87" s="150"/>
      <c r="U87" s="150"/>
      <c r="V87" s="150"/>
      <c r="W87" s="150"/>
      <c r="X87" s="150"/>
      <c r="Y87" s="150"/>
      <c r="Z87" s="150"/>
      <c r="AA87" s="26"/>
    </row>
    <row r="88" spans="1:27" s="27" customFormat="1" ht="9" customHeight="1" thickBot="1" x14ac:dyDescent="0.2">
      <c r="A88" s="28"/>
      <c r="B88" s="29"/>
      <c r="C88" s="29"/>
      <c r="D88" s="29"/>
      <c r="E88" s="29"/>
      <c r="F88" s="29"/>
      <c r="G88" s="29"/>
      <c r="H88" s="29"/>
      <c r="I88" s="29"/>
      <c r="J88" s="29"/>
      <c r="K88" s="29"/>
      <c r="L88" s="29"/>
      <c r="M88" s="29"/>
      <c r="N88" s="29"/>
      <c r="O88" s="29"/>
      <c r="P88" s="29"/>
      <c r="Q88" s="29"/>
      <c r="R88" s="29"/>
      <c r="S88" s="29"/>
      <c r="T88" s="29"/>
      <c r="U88" s="29"/>
      <c r="V88" s="29"/>
      <c r="W88" s="29"/>
      <c r="X88" s="29"/>
      <c r="Y88" s="29"/>
      <c r="Z88" s="29"/>
      <c r="AA88" s="30"/>
    </row>
    <row r="89" spans="1:27" ht="18.75" customHeight="1" x14ac:dyDescent="0.15">
      <c r="A89" s="148" t="s">
        <v>121</v>
      </c>
      <c r="B89" s="149"/>
      <c r="C89" s="149"/>
      <c r="D89" s="149"/>
      <c r="E89" s="149"/>
      <c r="F89" s="149"/>
      <c r="G89" s="149"/>
      <c r="H89" s="149"/>
      <c r="I89" s="149"/>
      <c r="J89" s="149"/>
      <c r="K89" s="149"/>
      <c r="L89" s="149"/>
      <c r="M89" s="149"/>
      <c r="N89" s="149"/>
      <c r="O89" s="149"/>
      <c r="P89" s="149"/>
      <c r="Q89" s="149"/>
      <c r="R89" s="149"/>
      <c r="S89" s="149"/>
      <c r="T89" s="149"/>
      <c r="U89" s="149"/>
      <c r="V89" s="149"/>
      <c r="W89" s="149"/>
      <c r="X89" s="149"/>
      <c r="Y89" s="149"/>
      <c r="Z89" s="149"/>
      <c r="AA89" s="20"/>
    </row>
    <row r="90" spans="1:27" ht="9" customHeight="1" x14ac:dyDescent="0.15">
      <c r="A90" s="31"/>
      <c r="B90" s="32"/>
      <c r="C90" s="32"/>
      <c r="D90" s="32"/>
      <c r="E90" s="32"/>
      <c r="F90" s="32"/>
      <c r="G90" s="32"/>
      <c r="H90" s="32"/>
      <c r="I90" s="32"/>
      <c r="J90" s="32"/>
      <c r="K90" s="32"/>
      <c r="L90" s="32"/>
      <c r="M90" s="32"/>
      <c r="N90" s="32"/>
      <c r="O90" s="32"/>
      <c r="P90" s="32"/>
      <c r="Q90" s="32"/>
      <c r="R90" s="32"/>
      <c r="S90" s="32"/>
      <c r="T90" s="32"/>
      <c r="U90" s="32"/>
      <c r="V90" s="32"/>
      <c r="W90" s="32"/>
      <c r="X90" s="32"/>
      <c r="Y90" s="32"/>
      <c r="Z90" s="32"/>
      <c r="AA90" s="2"/>
    </row>
    <row r="91" spans="1:27" s="27" customFormat="1" ht="140.25" customHeight="1" x14ac:dyDescent="0.15">
      <c r="A91" s="128">
        <v>27</v>
      </c>
      <c r="B91" s="150" t="s">
        <v>149</v>
      </c>
      <c r="C91" s="150"/>
      <c r="D91" s="150"/>
      <c r="E91" s="150"/>
      <c r="F91" s="150"/>
      <c r="G91" s="150"/>
      <c r="H91" s="150"/>
      <c r="I91" s="150"/>
      <c r="J91" s="150"/>
      <c r="K91" s="150"/>
      <c r="L91" s="150"/>
      <c r="M91" s="150"/>
      <c r="N91" s="150"/>
      <c r="O91" s="150"/>
      <c r="P91" s="150"/>
      <c r="Q91" s="150"/>
      <c r="R91" s="150"/>
      <c r="S91" s="150"/>
      <c r="T91" s="150"/>
      <c r="U91" s="150"/>
      <c r="V91" s="150"/>
      <c r="W91" s="150"/>
      <c r="X91" s="150"/>
      <c r="Y91" s="150"/>
      <c r="Z91" s="150"/>
      <c r="AA91" s="26"/>
    </row>
    <row r="92" spans="1:27" s="27" customFormat="1" ht="76.5" customHeight="1" x14ac:dyDescent="0.15">
      <c r="A92" s="128">
        <v>28</v>
      </c>
      <c r="B92" s="150" t="s">
        <v>150</v>
      </c>
      <c r="C92" s="150"/>
      <c r="D92" s="150"/>
      <c r="E92" s="150"/>
      <c r="F92" s="150"/>
      <c r="G92" s="150"/>
      <c r="H92" s="150"/>
      <c r="I92" s="150"/>
      <c r="J92" s="150"/>
      <c r="K92" s="150"/>
      <c r="L92" s="150"/>
      <c r="M92" s="150"/>
      <c r="N92" s="150"/>
      <c r="O92" s="150"/>
      <c r="P92" s="150"/>
      <c r="Q92" s="150"/>
      <c r="R92" s="150"/>
      <c r="S92" s="150"/>
      <c r="T92" s="150"/>
      <c r="U92" s="150"/>
      <c r="V92" s="150"/>
      <c r="W92" s="150"/>
      <c r="X92" s="150"/>
      <c r="Y92" s="150"/>
      <c r="Z92" s="150"/>
      <c r="AA92" s="26"/>
    </row>
    <row r="93" spans="1:27" s="27" customFormat="1" ht="38.25" customHeight="1" x14ac:dyDescent="0.15">
      <c r="A93" s="128">
        <v>29</v>
      </c>
      <c r="B93" s="150" t="s">
        <v>151</v>
      </c>
      <c r="C93" s="150"/>
      <c r="D93" s="150"/>
      <c r="E93" s="150"/>
      <c r="F93" s="150"/>
      <c r="G93" s="150"/>
      <c r="H93" s="150"/>
      <c r="I93" s="150"/>
      <c r="J93" s="150"/>
      <c r="K93" s="150"/>
      <c r="L93" s="150"/>
      <c r="M93" s="150"/>
      <c r="N93" s="150"/>
      <c r="O93" s="150"/>
      <c r="P93" s="150"/>
      <c r="Q93" s="150"/>
      <c r="R93" s="150"/>
      <c r="S93" s="150"/>
      <c r="T93" s="150"/>
      <c r="U93" s="150"/>
      <c r="V93" s="150"/>
      <c r="W93" s="150"/>
      <c r="X93" s="150"/>
      <c r="Y93" s="150"/>
      <c r="Z93" s="150"/>
      <c r="AA93" s="26"/>
    </row>
    <row r="94" spans="1:27" s="27" customFormat="1" ht="38.25" customHeight="1" x14ac:dyDescent="0.15">
      <c r="A94" s="128">
        <v>30</v>
      </c>
      <c r="B94" s="150" t="s">
        <v>152</v>
      </c>
      <c r="C94" s="150"/>
      <c r="D94" s="150"/>
      <c r="E94" s="150"/>
      <c r="F94" s="150"/>
      <c r="G94" s="150"/>
      <c r="H94" s="150"/>
      <c r="I94" s="150"/>
      <c r="J94" s="150"/>
      <c r="K94" s="150"/>
      <c r="L94" s="150"/>
      <c r="M94" s="150"/>
      <c r="N94" s="150"/>
      <c r="O94" s="150"/>
      <c r="P94" s="150"/>
      <c r="Q94" s="150"/>
      <c r="R94" s="150"/>
      <c r="S94" s="150"/>
      <c r="T94" s="150"/>
      <c r="U94" s="150"/>
      <c r="V94" s="150"/>
      <c r="W94" s="150"/>
      <c r="X94" s="150"/>
      <c r="Y94" s="150"/>
      <c r="Z94" s="150"/>
      <c r="AA94" s="26"/>
    </row>
    <row r="95" spans="1:27" s="27" customFormat="1" ht="13.5" customHeight="1" x14ac:dyDescent="0.15">
      <c r="A95" s="128">
        <v>31</v>
      </c>
      <c r="B95" s="150" t="s">
        <v>153</v>
      </c>
      <c r="C95" s="150"/>
      <c r="D95" s="150"/>
      <c r="E95" s="150"/>
      <c r="F95" s="150"/>
      <c r="G95" s="150"/>
      <c r="H95" s="150"/>
      <c r="I95" s="150"/>
      <c r="J95" s="150"/>
      <c r="K95" s="150"/>
      <c r="L95" s="150"/>
      <c r="M95" s="150"/>
      <c r="N95" s="150"/>
      <c r="O95" s="150"/>
      <c r="P95" s="150"/>
      <c r="Q95" s="150"/>
      <c r="R95" s="150"/>
      <c r="S95" s="150"/>
      <c r="T95" s="150"/>
      <c r="U95" s="150"/>
      <c r="V95" s="150"/>
      <c r="W95" s="150"/>
      <c r="X95" s="150"/>
      <c r="Y95" s="150"/>
      <c r="Z95" s="150"/>
      <c r="AA95" s="26"/>
    </row>
    <row r="96" spans="1:27" s="27" customFormat="1" ht="13.5" customHeight="1" x14ac:dyDescent="0.15">
      <c r="A96" s="128">
        <v>32</v>
      </c>
      <c r="B96" s="150" t="s">
        <v>154</v>
      </c>
      <c r="C96" s="150"/>
      <c r="D96" s="150"/>
      <c r="E96" s="150"/>
      <c r="F96" s="150"/>
      <c r="G96" s="150"/>
      <c r="H96" s="150"/>
      <c r="I96" s="150"/>
      <c r="J96" s="150"/>
      <c r="K96" s="150"/>
      <c r="L96" s="150"/>
      <c r="M96" s="150"/>
      <c r="N96" s="150"/>
      <c r="O96" s="150"/>
      <c r="P96" s="150"/>
      <c r="Q96" s="150"/>
      <c r="R96" s="150"/>
      <c r="S96" s="150"/>
      <c r="T96" s="150"/>
      <c r="U96" s="150"/>
      <c r="V96" s="150"/>
      <c r="W96" s="150"/>
      <c r="X96" s="150"/>
      <c r="Y96" s="150"/>
      <c r="Z96" s="150"/>
      <c r="AA96" s="26"/>
    </row>
    <row r="97" spans="1:27" s="27" customFormat="1" ht="13.5" customHeight="1" x14ac:dyDescent="0.15">
      <c r="A97" s="128">
        <v>33</v>
      </c>
      <c r="B97" s="150" t="s">
        <v>155</v>
      </c>
      <c r="C97" s="150"/>
      <c r="D97" s="150"/>
      <c r="E97" s="150"/>
      <c r="F97" s="150"/>
      <c r="G97" s="150"/>
      <c r="H97" s="150"/>
      <c r="I97" s="150"/>
      <c r="J97" s="150"/>
      <c r="K97" s="150"/>
      <c r="L97" s="150"/>
      <c r="M97" s="150"/>
      <c r="N97" s="150"/>
      <c r="O97" s="150"/>
      <c r="P97" s="150"/>
      <c r="Q97" s="150"/>
      <c r="R97" s="150"/>
      <c r="S97" s="150"/>
      <c r="T97" s="150"/>
      <c r="U97" s="150"/>
      <c r="V97" s="150"/>
      <c r="W97" s="150"/>
      <c r="X97" s="150"/>
      <c r="Y97" s="150"/>
      <c r="Z97" s="150"/>
      <c r="AA97" s="26"/>
    </row>
    <row r="98" spans="1:27" s="27" customFormat="1" ht="26.25" customHeight="1" x14ac:dyDescent="0.15">
      <c r="A98" s="128">
        <v>34</v>
      </c>
      <c r="B98" s="150" t="s">
        <v>156</v>
      </c>
      <c r="C98" s="150"/>
      <c r="D98" s="150"/>
      <c r="E98" s="150"/>
      <c r="F98" s="150"/>
      <c r="G98" s="150"/>
      <c r="H98" s="150"/>
      <c r="I98" s="150"/>
      <c r="J98" s="150"/>
      <c r="K98" s="150"/>
      <c r="L98" s="150"/>
      <c r="M98" s="150"/>
      <c r="N98" s="150"/>
      <c r="O98" s="150"/>
      <c r="P98" s="150"/>
      <c r="Q98" s="150"/>
      <c r="R98" s="150"/>
      <c r="S98" s="150"/>
      <c r="T98" s="150"/>
      <c r="U98" s="150"/>
      <c r="V98" s="150"/>
      <c r="W98" s="150"/>
      <c r="X98" s="150"/>
      <c r="Y98" s="150"/>
      <c r="Z98" s="150"/>
      <c r="AA98" s="26"/>
    </row>
    <row r="99" spans="1:27" s="27" customFormat="1" ht="13.5" customHeight="1" x14ac:dyDescent="0.15">
      <c r="A99" s="128">
        <v>35</v>
      </c>
      <c r="B99" s="150" t="s">
        <v>157</v>
      </c>
      <c r="C99" s="150"/>
      <c r="D99" s="150"/>
      <c r="E99" s="150"/>
      <c r="F99" s="150"/>
      <c r="G99" s="150"/>
      <c r="H99" s="150"/>
      <c r="I99" s="150"/>
      <c r="J99" s="150"/>
      <c r="K99" s="150"/>
      <c r="L99" s="150"/>
      <c r="M99" s="150"/>
      <c r="N99" s="150"/>
      <c r="O99" s="150"/>
      <c r="P99" s="150"/>
      <c r="Q99" s="150"/>
      <c r="R99" s="150"/>
      <c r="S99" s="150"/>
      <c r="T99" s="150"/>
      <c r="U99" s="150"/>
      <c r="V99" s="150"/>
      <c r="W99" s="150"/>
      <c r="X99" s="150"/>
      <c r="Y99" s="150"/>
      <c r="Z99" s="150"/>
      <c r="AA99" s="26"/>
    </row>
    <row r="100" spans="1:27" s="27" customFormat="1" ht="38.25" customHeight="1" x14ac:dyDescent="0.15">
      <c r="A100" s="128">
        <v>36</v>
      </c>
      <c r="B100" s="150" t="s">
        <v>158</v>
      </c>
      <c r="C100" s="150"/>
      <c r="D100" s="150"/>
      <c r="E100" s="150"/>
      <c r="F100" s="150"/>
      <c r="G100" s="150"/>
      <c r="H100" s="150"/>
      <c r="I100" s="150"/>
      <c r="J100" s="150"/>
      <c r="K100" s="150"/>
      <c r="L100" s="150"/>
      <c r="M100" s="150"/>
      <c r="N100" s="150"/>
      <c r="O100" s="150"/>
      <c r="P100" s="150"/>
      <c r="Q100" s="150"/>
      <c r="R100" s="150"/>
      <c r="S100" s="150"/>
      <c r="T100" s="150"/>
      <c r="U100" s="150"/>
      <c r="V100" s="150"/>
      <c r="W100" s="150"/>
      <c r="X100" s="150"/>
      <c r="Y100" s="150"/>
      <c r="Z100" s="150"/>
      <c r="AA100" s="26"/>
    </row>
    <row r="101" spans="1:27" s="27" customFormat="1" ht="38.25" customHeight="1" x14ac:dyDescent="0.15">
      <c r="A101" s="128">
        <v>37</v>
      </c>
      <c r="B101" s="150" t="s">
        <v>159</v>
      </c>
      <c r="C101" s="150"/>
      <c r="D101" s="150"/>
      <c r="E101" s="150"/>
      <c r="F101" s="150"/>
      <c r="G101" s="150"/>
      <c r="H101" s="150"/>
      <c r="I101" s="150"/>
      <c r="J101" s="150"/>
      <c r="K101" s="150"/>
      <c r="L101" s="150"/>
      <c r="M101" s="150"/>
      <c r="N101" s="150"/>
      <c r="O101" s="150"/>
      <c r="P101" s="150"/>
      <c r="Q101" s="150"/>
      <c r="R101" s="150"/>
      <c r="S101" s="150"/>
      <c r="T101" s="150"/>
      <c r="U101" s="150"/>
      <c r="V101" s="150"/>
      <c r="W101" s="150"/>
      <c r="X101" s="150"/>
      <c r="Y101" s="150"/>
      <c r="Z101" s="150"/>
      <c r="AA101" s="26"/>
    </row>
    <row r="102" spans="1:27" s="27" customFormat="1" ht="26.25" customHeight="1" x14ac:dyDescent="0.15">
      <c r="A102" s="128">
        <v>38</v>
      </c>
      <c r="B102" s="150" t="s">
        <v>160</v>
      </c>
      <c r="C102" s="150"/>
      <c r="D102" s="150"/>
      <c r="E102" s="150"/>
      <c r="F102" s="150"/>
      <c r="G102" s="150"/>
      <c r="H102" s="150"/>
      <c r="I102" s="150"/>
      <c r="J102" s="150"/>
      <c r="K102" s="150"/>
      <c r="L102" s="150"/>
      <c r="M102" s="150"/>
      <c r="N102" s="150"/>
      <c r="O102" s="150"/>
      <c r="P102" s="150"/>
      <c r="Q102" s="150"/>
      <c r="R102" s="150"/>
      <c r="S102" s="150"/>
      <c r="T102" s="150"/>
      <c r="U102" s="150"/>
      <c r="V102" s="150"/>
      <c r="W102" s="150"/>
      <c r="X102" s="150"/>
      <c r="Y102" s="150"/>
      <c r="Z102" s="150"/>
      <c r="AA102" s="26"/>
    </row>
    <row r="103" spans="1:27" s="27" customFormat="1" ht="63.75" customHeight="1" x14ac:dyDescent="0.15">
      <c r="A103" s="128">
        <v>39</v>
      </c>
      <c r="B103" s="150" t="s">
        <v>161</v>
      </c>
      <c r="C103" s="150"/>
      <c r="D103" s="150"/>
      <c r="E103" s="150"/>
      <c r="F103" s="150"/>
      <c r="G103" s="150"/>
      <c r="H103" s="150"/>
      <c r="I103" s="150"/>
      <c r="J103" s="150"/>
      <c r="K103" s="150"/>
      <c r="L103" s="150"/>
      <c r="M103" s="150"/>
      <c r="N103" s="150"/>
      <c r="O103" s="150"/>
      <c r="P103" s="150"/>
      <c r="Q103" s="150"/>
      <c r="R103" s="150"/>
      <c r="S103" s="150"/>
      <c r="T103" s="150"/>
      <c r="U103" s="150"/>
      <c r="V103" s="150"/>
      <c r="W103" s="150"/>
      <c r="X103" s="150"/>
      <c r="Y103" s="150"/>
      <c r="Z103" s="150"/>
      <c r="AA103" s="26"/>
    </row>
    <row r="104" spans="1:27" s="27" customFormat="1" ht="26.25" customHeight="1" x14ac:dyDescent="0.15">
      <c r="A104" s="128">
        <v>40</v>
      </c>
      <c r="B104" s="150" t="s">
        <v>162</v>
      </c>
      <c r="C104" s="150"/>
      <c r="D104" s="150"/>
      <c r="E104" s="150"/>
      <c r="F104" s="150"/>
      <c r="G104" s="150"/>
      <c r="H104" s="150"/>
      <c r="I104" s="150"/>
      <c r="J104" s="150"/>
      <c r="K104" s="150"/>
      <c r="L104" s="150"/>
      <c r="M104" s="150"/>
      <c r="N104" s="150"/>
      <c r="O104" s="150"/>
      <c r="P104" s="150"/>
      <c r="Q104" s="150"/>
      <c r="R104" s="150"/>
      <c r="S104" s="150"/>
      <c r="T104" s="150"/>
      <c r="U104" s="150"/>
      <c r="V104" s="150"/>
      <c r="W104" s="150"/>
      <c r="X104" s="150"/>
      <c r="Y104" s="150"/>
      <c r="Z104" s="150"/>
      <c r="AA104" s="26"/>
    </row>
    <row r="105" spans="1:27" s="27" customFormat="1" ht="26.25" customHeight="1" x14ac:dyDescent="0.15">
      <c r="A105" s="128">
        <v>41</v>
      </c>
      <c r="B105" s="150" t="s">
        <v>163</v>
      </c>
      <c r="C105" s="150"/>
      <c r="D105" s="150"/>
      <c r="E105" s="150"/>
      <c r="F105" s="150"/>
      <c r="G105" s="150"/>
      <c r="H105" s="150"/>
      <c r="I105" s="150"/>
      <c r="J105" s="150"/>
      <c r="K105" s="150"/>
      <c r="L105" s="150"/>
      <c r="M105" s="150"/>
      <c r="N105" s="150"/>
      <c r="O105" s="150"/>
      <c r="P105" s="150"/>
      <c r="Q105" s="150"/>
      <c r="R105" s="150"/>
      <c r="S105" s="150"/>
      <c r="T105" s="150"/>
      <c r="U105" s="150"/>
      <c r="V105" s="150"/>
      <c r="W105" s="150"/>
      <c r="X105" s="150"/>
      <c r="Y105" s="150"/>
      <c r="Z105" s="150"/>
      <c r="AA105" s="26"/>
    </row>
    <row r="106" spans="1:27" s="27" customFormat="1" ht="63.75" customHeight="1" x14ac:dyDescent="0.15">
      <c r="A106" s="128">
        <v>42</v>
      </c>
      <c r="B106" s="150" t="s">
        <v>164</v>
      </c>
      <c r="C106" s="150"/>
      <c r="D106" s="150"/>
      <c r="E106" s="150"/>
      <c r="F106" s="150"/>
      <c r="G106" s="150"/>
      <c r="H106" s="150"/>
      <c r="I106" s="150"/>
      <c r="J106" s="150"/>
      <c r="K106" s="150"/>
      <c r="L106" s="150"/>
      <c r="M106" s="150"/>
      <c r="N106" s="150"/>
      <c r="O106" s="150"/>
      <c r="P106" s="150"/>
      <c r="Q106" s="150"/>
      <c r="R106" s="150"/>
      <c r="S106" s="150"/>
      <c r="T106" s="150"/>
      <c r="U106" s="150"/>
      <c r="V106" s="150"/>
      <c r="W106" s="150"/>
      <c r="X106" s="150"/>
      <c r="Y106" s="150"/>
      <c r="Z106" s="150"/>
      <c r="AA106" s="26"/>
    </row>
    <row r="107" spans="1:27" s="27" customFormat="1" ht="12.75" customHeight="1" x14ac:dyDescent="0.15">
      <c r="A107" s="128">
        <v>43</v>
      </c>
      <c r="B107" s="150" t="s">
        <v>165</v>
      </c>
      <c r="C107" s="150"/>
      <c r="D107" s="150"/>
      <c r="E107" s="150"/>
      <c r="F107" s="150"/>
      <c r="G107" s="150"/>
      <c r="H107" s="150"/>
      <c r="I107" s="150"/>
      <c r="J107" s="150"/>
      <c r="K107" s="150"/>
      <c r="L107" s="150"/>
      <c r="M107" s="150"/>
      <c r="N107" s="150"/>
      <c r="O107" s="150"/>
      <c r="P107" s="150"/>
      <c r="Q107" s="150"/>
      <c r="R107" s="150"/>
      <c r="S107" s="150"/>
      <c r="T107" s="150"/>
      <c r="U107" s="150"/>
      <c r="V107" s="150"/>
      <c r="W107" s="150"/>
      <c r="X107" s="150"/>
      <c r="Y107" s="150"/>
      <c r="Z107" s="150"/>
      <c r="AA107" s="26"/>
    </row>
    <row r="108" spans="1:27" s="27" customFormat="1" ht="25.5" customHeight="1" x14ac:dyDescent="0.15">
      <c r="A108" s="128">
        <v>44</v>
      </c>
      <c r="B108" s="150" t="s">
        <v>166</v>
      </c>
      <c r="C108" s="150"/>
      <c r="D108" s="150"/>
      <c r="E108" s="150"/>
      <c r="F108" s="150"/>
      <c r="G108" s="150"/>
      <c r="H108" s="150"/>
      <c r="I108" s="150"/>
      <c r="J108" s="150"/>
      <c r="K108" s="150"/>
      <c r="L108" s="150"/>
      <c r="M108" s="150"/>
      <c r="N108" s="150"/>
      <c r="O108" s="150"/>
      <c r="P108" s="150"/>
      <c r="Q108" s="150"/>
      <c r="R108" s="150"/>
      <c r="S108" s="150"/>
      <c r="T108" s="150"/>
      <c r="U108" s="150"/>
      <c r="V108" s="150"/>
      <c r="W108" s="150"/>
      <c r="X108" s="150"/>
      <c r="Y108" s="150"/>
      <c r="Z108" s="150"/>
      <c r="AA108" s="26"/>
    </row>
    <row r="109" spans="1:27" s="27" customFormat="1" ht="26.25" customHeight="1" x14ac:dyDescent="0.15">
      <c r="A109" s="128">
        <v>45</v>
      </c>
      <c r="B109" s="150" t="s">
        <v>167</v>
      </c>
      <c r="C109" s="150"/>
      <c r="D109" s="150"/>
      <c r="E109" s="150"/>
      <c r="F109" s="150"/>
      <c r="G109" s="150"/>
      <c r="H109" s="150"/>
      <c r="I109" s="150"/>
      <c r="J109" s="150"/>
      <c r="K109" s="150"/>
      <c r="L109" s="150"/>
      <c r="M109" s="150"/>
      <c r="N109" s="150"/>
      <c r="O109" s="150"/>
      <c r="P109" s="150"/>
      <c r="Q109" s="150"/>
      <c r="R109" s="150"/>
      <c r="S109" s="150"/>
      <c r="T109" s="150"/>
      <c r="U109" s="150"/>
      <c r="V109" s="150"/>
      <c r="W109" s="150"/>
      <c r="X109" s="150"/>
      <c r="Y109" s="150"/>
      <c r="Z109" s="150"/>
      <c r="AA109" s="26"/>
    </row>
    <row r="110" spans="1:27" s="27" customFormat="1" ht="12.75" customHeight="1" x14ac:dyDescent="0.15">
      <c r="A110" s="128">
        <v>46</v>
      </c>
      <c r="B110" s="150" t="s">
        <v>168</v>
      </c>
      <c r="C110" s="150"/>
      <c r="D110" s="150"/>
      <c r="E110" s="150"/>
      <c r="F110" s="150"/>
      <c r="G110" s="150"/>
      <c r="H110" s="150"/>
      <c r="I110" s="150"/>
      <c r="J110" s="150"/>
      <c r="K110" s="150"/>
      <c r="L110" s="150"/>
      <c r="M110" s="150"/>
      <c r="N110" s="150"/>
      <c r="O110" s="150"/>
      <c r="P110" s="150"/>
      <c r="Q110" s="150"/>
      <c r="R110" s="150"/>
      <c r="S110" s="150"/>
      <c r="T110" s="150"/>
      <c r="U110" s="150"/>
      <c r="V110" s="150"/>
      <c r="W110" s="150"/>
      <c r="X110" s="150"/>
      <c r="Y110" s="150"/>
      <c r="Z110" s="150"/>
      <c r="AA110" s="26"/>
    </row>
    <row r="111" spans="1:27" s="27" customFormat="1" ht="25.5" customHeight="1" x14ac:dyDescent="0.15">
      <c r="A111" s="128">
        <v>47</v>
      </c>
      <c r="B111" s="150" t="s">
        <v>169</v>
      </c>
      <c r="C111" s="150"/>
      <c r="D111" s="150"/>
      <c r="E111" s="150"/>
      <c r="F111" s="150"/>
      <c r="G111" s="150"/>
      <c r="H111" s="150"/>
      <c r="I111" s="150"/>
      <c r="J111" s="150"/>
      <c r="K111" s="150"/>
      <c r="L111" s="150"/>
      <c r="M111" s="150"/>
      <c r="N111" s="150"/>
      <c r="O111" s="150"/>
      <c r="P111" s="150"/>
      <c r="Q111" s="150"/>
      <c r="R111" s="150"/>
      <c r="S111" s="150"/>
      <c r="T111" s="150"/>
      <c r="U111" s="150"/>
      <c r="V111" s="150"/>
      <c r="W111" s="150"/>
      <c r="X111" s="150"/>
      <c r="Y111" s="150"/>
      <c r="Z111" s="150"/>
      <c r="AA111" s="26"/>
    </row>
    <row r="112" spans="1:27" s="27" customFormat="1" ht="12.75" customHeight="1" x14ac:dyDescent="0.15">
      <c r="A112" s="128">
        <v>48</v>
      </c>
      <c r="B112" s="150" t="s">
        <v>170</v>
      </c>
      <c r="C112" s="150"/>
      <c r="D112" s="150"/>
      <c r="E112" s="150"/>
      <c r="F112" s="150"/>
      <c r="G112" s="150"/>
      <c r="H112" s="150"/>
      <c r="I112" s="150"/>
      <c r="J112" s="150"/>
      <c r="K112" s="150"/>
      <c r="L112" s="150"/>
      <c r="M112" s="150"/>
      <c r="N112" s="150"/>
      <c r="O112" s="150"/>
      <c r="P112" s="150"/>
      <c r="Q112" s="150"/>
      <c r="R112" s="150"/>
      <c r="S112" s="150"/>
      <c r="T112" s="150"/>
      <c r="U112" s="150"/>
      <c r="V112" s="150"/>
      <c r="W112" s="150"/>
      <c r="X112" s="150"/>
      <c r="Y112" s="150"/>
      <c r="Z112" s="150"/>
      <c r="AA112" s="26"/>
    </row>
    <row r="113" spans="1:27" s="27" customFormat="1" ht="12.75" customHeight="1" x14ac:dyDescent="0.15">
      <c r="A113" s="128">
        <v>49</v>
      </c>
      <c r="B113" s="150" t="s">
        <v>171</v>
      </c>
      <c r="C113" s="150"/>
      <c r="D113" s="150"/>
      <c r="E113" s="150"/>
      <c r="F113" s="150"/>
      <c r="G113" s="150"/>
      <c r="H113" s="150"/>
      <c r="I113" s="150"/>
      <c r="J113" s="150"/>
      <c r="K113" s="150"/>
      <c r="L113" s="150"/>
      <c r="M113" s="150"/>
      <c r="N113" s="150"/>
      <c r="O113" s="150"/>
      <c r="P113" s="150"/>
      <c r="Q113" s="150"/>
      <c r="R113" s="150"/>
      <c r="S113" s="150"/>
      <c r="T113" s="150"/>
      <c r="U113" s="150"/>
      <c r="V113" s="150"/>
      <c r="W113" s="150"/>
      <c r="X113" s="150"/>
      <c r="Y113" s="150"/>
      <c r="Z113" s="150"/>
      <c r="AA113" s="26"/>
    </row>
    <row r="114" spans="1:27" s="27" customFormat="1" ht="12.75" customHeight="1" x14ac:dyDescent="0.15">
      <c r="A114" s="128">
        <v>50</v>
      </c>
      <c r="B114" s="150" t="s">
        <v>172</v>
      </c>
      <c r="C114" s="150"/>
      <c r="D114" s="150"/>
      <c r="E114" s="150"/>
      <c r="F114" s="150"/>
      <c r="G114" s="150"/>
      <c r="H114" s="150"/>
      <c r="I114" s="150"/>
      <c r="J114" s="150"/>
      <c r="K114" s="150"/>
      <c r="L114" s="150"/>
      <c r="M114" s="150"/>
      <c r="N114" s="150"/>
      <c r="O114" s="150"/>
      <c r="P114" s="150"/>
      <c r="Q114" s="150"/>
      <c r="R114" s="150"/>
      <c r="S114" s="150"/>
      <c r="T114" s="150"/>
      <c r="U114" s="150"/>
      <c r="V114" s="150"/>
      <c r="W114" s="150"/>
      <c r="X114" s="150"/>
      <c r="Y114" s="150"/>
      <c r="Z114" s="150"/>
      <c r="AA114" s="26"/>
    </row>
    <row r="115" spans="1:27" ht="9" customHeight="1" x14ac:dyDescent="0.15">
      <c r="A115" s="33"/>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2"/>
    </row>
    <row r="116" spans="1:27" ht="18.75" customHeight="1" thickBot="1" x14ac:dyDescent="0.2">
      <c r="A116" s="243" t="s">
        <v>173</v>
      </c>
      <c r="B116" s="244"/>
      <c r="C116" s="245"/>
      <c r="D116" s="35"/>
      <c r="E116" s="36"/>
      <c r="F116" s="36"/>
      <c r="G116" s="36"/>
      <c r="H116" s="36"/>
      <c r="I116" s="36"/>
      <c r="J116" s="36"/>
      <c r="K116" s="36"/>
      <c r="L116" s="36"/>
      <c r="M116" s="36"/>
      <c r="N116" s="36"/>
      <c r="O116" s="36"/>
      <c r="P116" s="36"/>
      <c r="Q116" s="36"/>
      <c r="R116" s="36"/>
      <c r="S116" s="36"/>
      <c r="T116" s="36"/>
      <c r="U116" s="36"/>
      <c r="V116" s="36"/>
      <c r="W116" s="36"/>
      <c r="X116" s="36"/>
      <c r="Y116" s="36"/>
      <c r="Z116" s="36"/>
      <c r="AA116" s="37"/>
    </row>
    <row r="117" spans="1:27" ht="15.75" x14ac:dyDescent="0.15">
      <c r="A117" s="34"/>
      <c r="B117" s="34"/>
      <c r="C117" s="34"/>
      <c r="D117" s="34"/>
      <c r="E117" s="34"/>
      <c r="F117" s="34"/>
      <c r="G117" s="34"/>
      <c r="H117" s="34"/>
      <c r="I117" s="34"/>
      <c r="J117" s="34"/>
      <c r="K117" s="34"/>
      <c r="L117" s="34"/>
      <c r="M117" s="34"/>
      <c r="N117" s="34"/>
      <c r="O117" s="34"/>
      <c r="P117" s="34"/>
      <c r="Q117" s="34"/>
      <c r="R117" s="34"/>
      <c r="S117" s="34"/>
      <c r="T117" s="34"/>
      <c r="U117" s="34"/>
      <c r="V117" s="34"/>
    </row>
    <row r="118" spans="1:27" ht="14.25" customHeight="1" x14ac:dyDescent="0.15">
      <c r="A118" s="38"/>
      <c r="B118" s="38"/>
      <c r="C118" s="38"/>
      <c r="D118" s="38"/>
      <c r="E118" s="38"/>
      <c r="F118" s="38"/>
      <c r="G118" s="38"/>
      <c r="H118" s="38"/>
      <c r="I118" s="38"/>
      <c r="J118" s="38"/>
      <c r="K118" s="38"/>
      <c r="L118" s="38"/>
      <c r="M118" s="34"/>
      <c r="N118" s="34"/>
      <c r="O118" s="34"/>
      <c r="P118" s="34"/>
      <c r="Q118" s="34"/>
      <c r="R118" s="34"/>
      <c r="S118" s="34"/>
      <c r="T118" s="34"/>
      <c r="U118" s="34"/>
      <c r="V118" s="34"/>
      <c r="W118" s="34"/>
      <c r="X118" s="34"/>
      <c r="Y118" s="34"/>
      <c r="Z118" s="34"/>
    </row>
    <row r="119" spans="1:27" ht="15.75" customHeight="1" x14ac:dyDescent="0.15">
      <c r="A119" s="196" t="s">
        <v>174</v>
      </c>
      <c r="B119" s="196"/>
      <c r="C119" s="196"/>
      <c r="D119" s="196"/>
      <c r="E119" s="196"/>
      <c r="F119" s="196"/>
      <c r="G119" s="196"/>
      <c r="H119" s="196"/>
      <c r="I119" s="196"/>
      <c r="J119" s="196"/>
      <c r="K119" s="196"/>
      <c r="L119" s="196"/>
      <c r="M119" s="196"/>
      <c r="N119" s="196"/>
      <c r="O119" s="196"/>
      <c r="P119" s="196"/>
      <c r="Q119" s="196"/>
      <c r="R119" s="196"/>
      <c r="S119" s="196"/>
      <c r="T119" s="196"/>
      <c r="U119" s="196"/>
      <c r="V119" s="196"/>
      <c r="W119" s="196"/>
      <c r="X119" s="196"/>
      <c r="Y119" s="196"/>
      <c r="Z119" s="196"/>
      <c r="AA119" s="196"/>
    </row>
    <row r="120" spans="1:27" ht="16.5" customHeight="1" thickBot="1" x14ac:dyDescent="0.2">
      <c r="A120" s="196"/>
      <c r="B120" s="196"/>
      <c r="C120" s="196"/>
      <c r="D120" s="196"/>
      <c r="E120" s="196"/>
      <c r="F120" s="196"/>
      <c r="G120" s="196"/>
      <c r="H120" s="196"/>
      <c r="I120" s="196"/>
      <c r="J120" s="196"/>
      <c r="K120" s="196"/>
      <c r="L120" s="196"/>
      <c r="M120" s="196"/>
      <c r="N120" s="196"/>
      <c r="O120" s="196"/>
      <c r="P120" s="196"/>
      <c r="Q120" s="196"/>
      <c r="R120" s="196"/>
      <c r="S120" s="196"/>
      <c r="T120" s="196"/>
      <c r="U120" s="196"/>
      <c r="V120" s="196"/>
      <c r="W120" s="196"/>
      <c r="X120" s="196"/>
      <c r="Y120" s="196"/>
      <c r="Z120" s="196"/>
      <c r="AA120" s="196"/>
    </row>
    <row r="121" spans="1:27" ht="23.25" customHeight="1" x14ac:dyDescent="0.15">
      <c r="A121" s="197" t="s">
        <v>175</v>
      </c>
      <c r="B121" s="199" t="s">
        <v>176</v>
      </c>
      <c r="C121" s="199"/>
      <c r="D121" s="199"/>
      <c r="E121" s="199"/>
      <c r="F121" s="199"/>
      <c r="G121" s="200" t="s">
        <v>177</v>
      </c>
      <c r="H121" s="200"/>
      <c r="I121" s="200"/>
      <c r="J121" s="200"/>
      <c r="K121" s="200"/>
      <c r="L121" s="200"/>
      <c r="M121" s="200"/>
      <c r="N121" s="202" t="s">
        <v>178</v>
      </c>
      <c r="O121" s="203"/>
      <c r="P121" s="206" t="s">
        <v>179</v>
      </c>
      <c r="Q121" s="208" t="s">
        <v>180</v>
      </c>
      <c r="R121" s="209"/>
      <c r="S121" s="212" t="s">
        <v>181</v>
      </c>
      <c r="T121" s="213"/>
      <c r="U121" s="212" t="s">
        <v>182</v>
      </c>
      <c r="V121" s="216"/>
      <c r="W121" s="216"/>
      <c r="X121" s="39"/>
      <c r="Y121" s="218" t="s">
        <v>183</v>
      </c>
      <c r="Z121" s="219"/>
      <c r="AA121" s="220"/>
    </row>
    <row r="122" spans="1:27" ht="23.25" customHeight="1" x14ac:dyDescent="0.15">
      <c r="A122" s="198"/>
      <c r="B122" s="221" t="s">
        <v>184</v>
      </c>
      <c r="C122" s="221"/>
      <c r="D122" s="221" t="s">
        <v>185</v>
      </c>
      <c r="E122" s="221"/>
      <c r="F122" s="221"/>
      <c r="G122" s="201"/>
      <c r="H122" s="201"/>
      <c r="I122" s="201"/>
      <c r="J122" s="201"/>
      <c r="K122" s="201"/>
      <c r="L122" s="201"/>
      <c r="M122" s="201"/>
      <c r="N122" s="204"/>
      <c r="O122" s="205"/>
      <c r="P122" s="207"/>
      <c r="Q122" s="210"/>
      <c r="R122" s="211"/>
      <c r="S122" s="214"/>
      <c r="T122" s="215"/>
      <c r="U122" s="214"/>
      <c r="V122" s="217"/>
      <c r="W122" s="217"/>
      <c r="X122" s="40"/>
      <c r="Y122" s="222" t="s">
        <v>186</v>
      </c>
      <c r="Z122" s="222"/>
      <c r="AA122" s="223"/>
    </row>
    <row r="123" spans="1:27" ht="23.25" customHeight="1" x14ac:dyDescent="0.15">
      <c r="A123" s="180"/>
      <c r="B123" s="192"/>
      <c r="C123" s="193"/>
      <c r="D123" s="192"/>
      <c r="E123" s="195"/>
      <c r="F123" s="193"/>
      <c r="G123" s="184"/>
      <c r="H123" s="185"/>
      <c r="I123" s="185"/>
      <c r="J123" s="185"/>
      <c r="K123" s="185"/>
      <c r="L123" s="185"/>
      <c r="M123" s="186"/>
      <c r="N123" s="187" t="s">
        <v>187</v>
      </c>
      <c r="O123" s="152"/>
      <c r="P123" s="152"/>
      <c r="Q123" s="154"/>
      <c r="R123" s="155"/>
      <c r="S123" s="154"/>
      <c r="T123" s="155"/>
      <c r="U123" s="154"/>
      <c r="V123" s="158"/>
      <c r="W123" s="159"/>
      <c r="X123" s="41"/>
      <c r="Y123" s="162"/>
      <c r="Z123" s="163"/>
      <c r="AA123" s="164"/>
    </row>
    <row r="124" spans="1:27" ht="23.25" customHeight="1" x14ac:dyDescent="0.15">
      <c r="A124" s="189"/>
      <c r="B124" s="194"/>
      <c r="C124" s="178"/>
      <c r="D124" s="194"/>
      <c r="E124" s="177"/>
      <c r="F124" s="178"/>
      <c r="G124" s="177"/>
      <c r="H124" s="177"/>
      <c r="I124" s="177"/>
      <c r="J124" s="177"/>
      <c r="K124" s="177"/>
      <c r="L124" s="177"/>
      <c r="M124" s="178"/>
      <c r="N124" s="191"/>
      <c r="O124" s="179"/>
      <c r="P124" s="179"/>
      <c r="Q124" s="170"/>
      <c r="R124" s="171"/>
      <c r="S124" s="170"/>
      <c r="T124" s="171"/>
      <c r="U124" s="170"/>
      <c r="V124" s="172"/>
      <c r="W124" s="173"/>
      <c r="X124" s="41"/>
      <c r="Y124" s="174"/>
      <c r="Z124" s="175"/>
      <c r="AA124" s="176"/>
    </row>
    <row r="125" spans="1:27" ht="23.25" customHeight="1" x14ac:dyDescent="0.15">
      <c r="A125" s="180"/>
      <c r="B125" s="182"/>
      <c r="C125" s="182"/>
      <c r="D125" s="182"/>
      <c r="E125" s="182"/>
      <c r="F125" s="182"/>
      <c r="G125" s="184"/>
      <c r="H125" s="185"/>
      <c r="I125" s="185"/>
      <c r="J125" s="185"/>
      <c r="K125" s="185"/>
      <c r="L125" s="185"/>
      <c r="M125" s="186"/>
      <c r="N125" s="187" t="s">
        <v>187</v>
      </c>
      <c r="O125" s="152"/>
      <c r="P125" s="152"/>
      <c r="Q125" s="154"/>
      <c r="R125" s="155"/>
      <c r="S125" s="154"/>
      <c r="T125" s="155"/>
      <c r="U125" s="154"/>
      <c r="V125" s="158"/>
      <c r="W125" s="159"/>
      <c r="X125" s="41"/>
      <c r="Y125" s="162"/>
      <c r="Z125" s="163"/>
      <c r="AA125" s="164"/>
    </row>
    <row r="126" spans="1:27" ht="23.25" customHeight="1" x14ac:dyDescent="0.15">
      <c r="A126" s="189"/>
      <c r="B126" s="190"/>
      <c r="C126" s="190"/>
      <c r="D126" s="190"/>
      <c r="E126" s="190"/>
      <c r="F126" s="190"/>
      <c r="G126" s="177"/>
      <c r="H126" s="177"/>
      <c r="I126" s="177"/>
      <c r="J126" s="177"/>
      <c r="K126" s="177"/>
      <c r="L126" s="177"/>
      <c r="M126" s="178"/>
      <c r="N126" s="191"/>
      <c r="O126" s="179"/>
      <c r="P126" s="179"/>
      <c r="Q126" s="170"/>
      <c r="R126" s="171"/>
      <c r="S126" s="170"/>
      <c r="T126" s="171"/>
      <c r="U126" s="170"/>
      <c r="V126" s="172"/>
      <c r="W126" s="173"/>
      <c r="X126" s="41"/>
      <c r="Y126" s="174"/>
      <c r="Z126" s="175"/>
      <c r="AA126" s="176"/>
    </row>
    <row r="127" spans="1:27" ht="23.25" customHeight="1" x14ac:dyDescent="0.15">
      <c r="A127" s="180"/>
      <c r="B127" s="182"/>
      <c r="C127" s="182"/>
      <c r="D127" s="182"/>
      <c r="E127" s="182"/>
      <c r="F127" s="182"/>
      <c r="G127" s="184"/>
      <c r="H127" s="185"/>
      <c r="I127" s="185"/>
      <c r="J127" s="185"/>
      <c r="K127" s="185"/>
      <c r="L127" s="185"/>
      <c r="M127" s="186"/>
      <c r="N127" s="187" t="s">
        <v>187</v>
      </c>
      <c r="O127" s="152"/>
      <c r="P127" s="152"/>
      <c r="Q127" s="154"/>
      <c r="R127" s="155"/>
      <c r="S127" s="154"/>
      <c r="T127" s="155"/>
      <c r="U127" s="154"/>
      <c r="V127" s="158"/>
      <c r="W127" s="159"/>
      <c r="X127" s="41"/>
      <c r="Y127" s="162"/>
      <c r="Z127" s="163"/>
      <c r="AA127" s="164"/>
    </row>
    <row r="128" spans="1:27" ht="23.25" customHeight="1" x14ac:dyDescent="0.15">
      <c r="A128" s="189"/>
      <c r="B128" s="190"/>
      <c r="C128" s="190"/>
      <c r="D128" s="190"/>
      <c r="E128" s="190"/>
      <c r="F128" s="190"/>
      <c r="G128" s="177"/>
      <c r="H128" s="177"/>
      <c r="I128" s="177"/>
      <c r="J128" s="177"/>
      <c r="K128" s="177"/>
      <c r="L128" s="177"/>
      <c r="M128" s="178"/>
      <c r="N128" s="191"/>
      <c r="O128" s="179"/>
      <c r="P128" s="179"/>
      <c r="Q128" s="170"/>
      <c r="R128" s="171"/>
      <c r="S128" s="170"/>
      <c r="T128" s="171"/>
      <c r="U128" s="170"/>
      <c r="V128" s="172"/>
      <c r="W128" s="173"/>
      <c r="X128" s="41"/>
      <c r="Y128" s="174"/>
      <c r="Z128" s="175"/>
      <c r="AA128" s="176"/>
    </row>
    <row r="129" spans="1:27" ht="23.25" customHeight="1" x14ac:dyDescent="0.15">
      <c r="A129" s="180"/>
      <c r="B129" s="182"/>
      <c r="C129" s="182"/>
      <c r="D129" s="182"/>
      <c r="E129" s="182"/>
      <c r="F129" s="182"/>
      <c r="G129" s="184"/>
      <c r="H129" s="185"/>
      <c r="I129" s="185"/>
      <c r="J129" s="185"/>
      <c r="K129" s="185"/>
      <c r="L129" s="185"/>
      <c r="M129" s="186"/>
      <c r="N129" s="187" t="s">
        <v>187</v>
      </c>
      <c r="O129" s="152"/>
      <c r="P129" s="152"/>
      <c r="Q129" s="154"/>
      <c r="R129" s="155"/>
      <c r="S129" s="154"/>
      <c r="T129" s="155"/>
      <c r="U129" s="154"/>
      <c r="V129" s="158"/>
      <c r="W129" s="159"/>
      <c r="X129" s="41"/>
      <c r="Y129" s="162"/>
      <c r="Z129" s="163"/>
      <c r="AA129" s="164"/>
    </row>
    <row r="130" spans="1:27" ht="23.25" customHeight="1" x14ac:dyDescent="0.15">
      <c r="A130" s="189"/>
      <c r="B130" s="190"/>
      <c r="C130" s="190"/>
      <c r="D130" s="190"/>
      <c r="E130" s="190"/>
      <c r="F130" s="190"/>
      <c r="G130" s="177"/>
      <c r="H130" s="177"/>
      <c r="I130" s="177"/>
      <c r="J130" s="177"/>
      <c r="K130" s="177"/>
      <c r="L130" s="177"/>
      <c r="M130" s="178"/>
      <c r="N130" s="191"/>
      <c r="O130" s="179"/>
      <c r="P130" s="179"/>
      <c r="Q130" s="170"/>
      <c r="R130" s="171"/>
      <c r="S130" s="170"/>
      <c r="T130" s="171"/>
      <c r="U130" s="170"/>
      <c r="V130" s="172"/>
      <c r="W130" s="173"/>
      <c r="X130" s="41"/>
      <c r="Y130" s="174"/>
      <c r="Z130" s="175"/>
      <c r="AA130" s="176"/>
    </row>
    <row r="131" spans="1:27" ht="23.25" customHeight="1" x14ac:dyDescent="0.15">
      <c r="A131" s="180"/>
      <c r="B131" s="182"/>
      <c r="C131" s="182"/>
      <c r="D131" s="182"/>
      <c r="E131" s="182"/>
      <c r="F131" s="182"/>
      <c r="G131" s="184"/>
      <c r="H131" s="185"/>
      <c r="I131" s="185"/>
      <c r="J131" s="185"/>
      <c r="K131" s="185"/>
      <c r="L131" s="185"/>
      <c r="M131" s="186"/>
      <c r="N131" s="187" t="s">
        <v>187</v>
      </c>
      <c r="O131" s="152"/>
      <c r="P131" s="152"/>
      <c r="Q131" s="154"/>
      <c r="R131" s="155"/>
      <c r="S131" s="154"/>
      <c r="T131" s="155"/>
      <c r="U131" s="154"/>
      <c r="V131" s="158"/>
      <c r="W131" s="159"/>
      <c r="X131" s="41"/>
      <c r="Y131" s="162"/>
      <c r="Z131" s="163"/>
      <c r="AA131" s="164"/>
    </row>
    <row r="132" spans="1:27" ht="23.25" customHeight="1" x14ac:dyDescent="0.15">
      <c r="A132" s="189"/>
      <c r="B132" s="190"/>
      <c r="C132" s="190"/>
      <c r="D132" s="190"/>
      <c r="E132" s="190"/>
      <c r="F132" s="190"/>
      <c r="G132" s="177"/>
      <c r="H132" s="177"/>
      <c r="I132" s="177"/>
      <c r="J132" s="177"/>
      <c r="K132" s="177"/>
      <c r="L132" s="177"/>
      <c r="M132" s="178"/>
      <c r="N132" s="191"/>
      <c r="O132" s="179"/>
      <c r="P132" s="179"/>
      <c r="Q132" s="170"/>
      <c r="R132" s="171"/>
      <c r="S132" s="170"/>
      <c r="T132" s="171"/>
      <c r="U132" s="170"/>
      <c r="V132" s="172"/>
      <c r="W132" s="173"/>
      <c r="X132" s="41"/>
      <c r="Y132" s="174"/>
      <c r="Z132" s="175"/>
      <c r="AA132" s="176"/>
    </row>
    <row r="133" spans="1:27" ht="23.25" customHeight="1" x14ac:dyDescent="0.15">
      <c r="A133" s="180"/>
      <c r="B133" s="182"/>
      <c r="C133" s="182"/>
      <c r="D133" s="182"/>
      <c r="E133" s="182"/>
      <c r="F133" s="182"/>
      <c r="G133" s="184"/>
      <c r="H133" s="185"/>
      <c r="I133" s="185"/>
      <c r="J133" s="185"/>
      <c r="K133" s="185"/>
      <c r="L133" s="185"/>
      <c r="M133" s="186"/>
      <c r="N133" s="187" t="s">
        <v>187</v>
      </c>
      <c r="O133" s="152"/>
      <c r="P133" s="152"/>
      <c r="Q133" s="154"/>
      <c r="R133" s="155"/>
      <c r="S133" s="154"/>
      <c r="T133" s="155"/>
      <c r="U133" s="154"/>
      <c r="V133" s="158"/>
      <c r="W133" s="159"/>
      <c r="X133" s="41"/>
      <c r="Y133" s="162"/>
      <c r="Z133" s="163"/>
      <c r="AA133" s="164"/>
    </row>
    <row r="134" spans="1:27" ht="23.25" customHeight="1" x14ac:dyDescent="0.15">
      <c r="A134" s="189"/>
      <c r="B134" s="190"/>
      <c r="C134" s="190"/>
      <c r="D134" s="190"/>
      <c r="E134" s="190"/>
      <c r="F134" s="190"/>
      <c r="G134" s="177"/>
      <c r="H134" s="177"/>
      <c r="I134" s="177"/>
      <c r="J134" s="177"/>
      <c r="K134" s="177"/>
      <c r="L134" s="177"/>
      <c r="M134" s="178"/>
      <c r="N134" s="191"/>
      <c r="O134" s="179"/>
      <c r="P134" s="179"/>
      <c r="Q134" s="170"/>
      <c r="R134" s="171"/>
      <c r="S134" s="170"/>
      <c r="T134" s="171"/>
      <c r="U134" s="170"/>
      <c r="V134" s="172"/>
      <c r="W134" s="173"/>
      <c r="X134" s="41"/>
      <c r="Y134" s="174"/>
      <c r="Z134" s="175"/>
      <c r="AA134" s="176"/>
    </row>
    <row r="135" spans="1:27" ht="23.25" customHeight="1" x14ac:dyDescent="0.15">
      <c r="A135" s="180"/>
      <c r="B135" s="182"/>
      <c r="C135" s="182"/>
      <c r="D135" s="182"/>
      <c r="E135" s="182"/>
      <c r="F135" s="182"/>
      <c r="G135" s="184"/>
      <c r="H135" s="185"/>
      <c r="I135" s="185"/>
      <c r="J135" s="185"/>
      <c r="K135" s="185"/>
      <c r="L135" s="185"/>
      <c r="M135" s="186"/>
      <c r="N135" s="187"/>
      <c r="O135" s="152"/>
      <c r="P135" s="152"/>
      <c r="Q135" s="154"/>
      <c r="R135" s="155"/>
      <c r="S135" s="154"/>
      <c r="T135" s="155"/>
      <c r="U135" s="154"/>
      <c r="V135" s="158"/>
      <c r="W135" s="159"/>
      <c r="X135" s="41"/>
      <c r="Y135" s="162"/>
      <c r="Z135" s="163"/>
      <c r="AA135" s="164"/>
    </row>
    <row r="136" spans="1:27" ht="23.25" customHeight="1" x14ac:dyDescent="0.15">
      <c r="A136" s="189"/>
      <c r="B136" s="190"/>
      <c r="C136" s="190"/>
      <c r="D136" s="190"/>
      <c r="E136" s="190"/>
      <c r="F136" s="190"/>
      <c r="G136" s="177"/>
      <c r="H136" s="177"/>
      <c r="I136" s="177"/>
      <c r="J136" s="177"/>
      <c r="K136" s="177"/>
      <c r="L136" s="177"/>
      <c r="M136" s="178"/>
      <c r="N136" s="191"/>
      <c r="O136" s="179"/>
      <c r="P136" s="179"/>
      <c r="Q136" s="170"/>
      <c r="R136" s="171"/>
      <c r="S136" s="170"/>
      <c r="T136" s="171"/>
      <c r="U136" s="170"/>
      <c r="V136" s="172"/>
      <c r="W136" s="173"/>
      <c r="X136" s="41"/>
      <c r="Y136" s="174"/>
      <c r="Z136" s="175"/>
      <c r="AA136" s="176"/>
    </row>
    <row r="137" spans="1:27" ht="23.25" customHeight="1" x14ac:dyDescent="0.15">
      <c r="A137" s="180"/>
      <c r="B137" s="182"/>
      <c r="C137" s="182"/>
      <c r="D137" s="182"/>
      <c r="E137" s="182"/>
      <c r="F137" s="182"/>
      <c r="G137" s="184"/>
      <c r="H137" s="185"/>
      <c r="I137" s="185"/>
      <c r="J137" s="185"/>
      <c r="K137" s="185"/>
      <c r="L137" s="185"/>
      <c r="M137" s="186"/>
      <c r="N137" s="187" t="s">
        <v>187</v>
      </c>
      <c r="O137" s="152"/>
      <c r="P137" s="152"/>
      <c r="Q137" s="154"/>
      <c r="R137" s="155"/>
      <c r="S137" s="154"/>
      <c r="T137" s="155"/>
      <c r="U137" s="154"/>
      <c r="V137" s="158"/>
      <c r="W137" s="159"/>
      <c r="X137" s="41"/>
      <c r="Y137" s="162"/>
      <c r="Z137" s="163"/>
      <c r="AA137" s="164"/>
    </row>
    <row r="138" spans="1:27" ht="23.25" customHeight="1" x14ac:dyDescent="0.15">
      <c r="A138" s="189"/>
      <c r="B138" s="190"/>
      <c r="C138" s="190"/>
      <c r="D138" s="190"/>
      <c r="E138" s="190"/>
      <c r="F138" s="190"/>
      <c r="G138" s="177"/>
      <c r="H138" s="177"/>
      <c r="I138" s="177"/>
      <c r="J138" s="177"/>
      <c r="K138" s="177"/>
      <c r="L138" s="177"/>
      <c r="M138" s="178"/>
      <c r="N138" s="191"/>
      <c r="O138" s="179"/>
      <c r="P138" s="179"/>
      <c r="Q138" s="170"/>
      <c r="R138" s="171"/>
      <c r="S138" s="170"/>
      <c r="T138" s="171"/>
      <c r="U138" s="170"/>
      <c r="V138" s="172"/>
      <c r="W138" s="173"/>
      <c r="X138" s="41"/>
      <c r="Y138" s="174"/>
      <c r="Z138" s="175"/>
      <c r="AA138" s="176"/>
    </row>
    <row r="139" spans="1:27" ht="23.25" customHeight="1" x14ac:dyDescent="0.15">
      <c r="A139" s="180"/>
      <c r="B139" s="182"/>
      <c r="C139" s="182"/>
      <c r="D139" s="182"/>
      <c r="E139" s="182"/>
      <c r="F139" s="182"/>
      <c r="G139" s="184"/>
      <c r="H139" s="185"/>
      <c r="I139" s="185"/>
      <c r="J139" s="185"/>
      <c r="K139" s="185"/>
      <c r="L139" s="185"/>
      <c r="M139" s="186"/>
      <c r="N139" s="187" t="s">
        <v>187</v>
      </c>
      <c r="O139" s="152"/>
      <c r="P139" s="152"/>
      <c r="Q139" s="154"/>
      <c r="R139" s="155"/>
      <c r="S139" s="154"/>
      <c r="T139" s="155"/>
      <c r="U139" s="154"/>
      <c r="V139" s="158"/>
      <c r="W139" s="159"/>
      <c r="X139" s="41"/>
      <c r="Y139" s="162"/>
      <c r="Z139" s="163"/>
      <c r="AA139" s="164"/>
    </row>
    <row r="140" spans="1:27" ht="23.25" customHeight="1" x14ac:dyDescent="0.15">
      <c r="A140" s="189"/>
      <c r="B140" s="190"/>
      <c r="C140" s="190"/>
      <c r="D140" s="190"/>
      <c r="E140" s="190"/>
      <c r="F140" s="190"/>
      <c r="G140" s="177"/>
      <c r="H140" s="177"/>
      <c r="I140" s="177"/>
      <c r="J140" s="177"/>
      <c r="K140" s="177"/>
      <c r="L140" s="177"/>
      <c r="M140" s="178"/>
      <c r="N140" s="191"/>
      <c r="O140" s="179"/>
      <c r="P140" s="179"/>
      <c r="Q140" s="170"/>
      <c r="R140" s="171"/>
      <c r="S140" s="170"/>
      <c r="T140" s="171"/>
      <c r="U140" s="170"/>
      <c r="V140" s="172"/>
      <c r="W140" s="173"/>
      <c r="X140" s="41"/>
      <c r="Y140" s="174"/>
      <c r="Z140" s="175"/>
      <c r="AA140" s="176"/>
    </row>
    <row r="141" spans="1:27" ht="23.25" customHeight="1" x14ac:dyDescent="0.15">
      <c r="A141" s="180"/>
      <c r="B141" s="182"/>
      <c r="C141" s="182"/>
      <c r="D141" s="182"/>
      <c r="E141" s="182"/>
      <c r="F141" s="182"/>
      <c r="G141" s="184"/>
      <c r="H141" s="185"/>
      <c r="I141" s="185"/>
      <c r="J141" s="185"/>
      <c r="K141" s="185"/>
      <c r="L141" s="185"/>
      <c r="M141" s="186"/>
      <c r="N141" s="187" t="s">
        <v>187</v>
      </c>
      <c r="O141" s="152"/>
      <c r="P141" s="152"/>
      <c r="Q141" s="154"/>
      <c r="R141" s="155"/>
      <c r="S141" s="154"/>
      <c r="T141" s="155"/>
      <c r="U141" s="154"/>
      <c r="V141" s="158"/>
      <c r="W141" s="159"/>
      <c r="X141" s="41"/>
      <c r="Y141" s="162"/>
      <c r="Z141" s="163"/>
      <c r="AA141" s="164"/>
    </row>
    <row r="142" spans="1:27" ht="23.25" customHeight="1" x14ac:dyDescent="0.15">
      <c r="A142" s="189"/>
      <c r="B142" s="190"/>
      <c r="C142" s="190"/>
      <c r="D142" s="190"/>
      <c r="E142" s="190"/>
      <c r="F142" s="190"/>
      <c r="G142" s="177"/>
      <c r="H142" s="177"/>
      <c r="I142" s="177"/>
      <c r="J142" s="177"/>
      <c r="K142" s="177"/>
      <c r="L142" s="177"/>
      <c r="M142" s="178"/>
      <c r="N142" s="191"/>
      <c r="O142" s="179"/>
      <c r="P142" s="179"/>
      <c r="Q142" s="170"/>
      <c r="R142" s="171"/>
      <c r="S142" s="170"/>
      <c r="T142" s="171"/>
      <c r="U142" s="170"/>
      <c r="V142" s="172"/>
      <c r="W142" s="173"/>
      <c r="X142" s="41"/>
      <c r="Y142" s="174"/>
      <c r="Z142" s="175"/>
      <c r="AA142" s="176"/>
    </row>
    <row r="143" spans="1:27" ht="23.25" customHeight="1" x14ac:dyDescent="0.15">
      <c r="A143" s="180"/>
      <c r="B143" s="182"/>
      <c r="C143" s="182"/>
      <c r="D143" s="182"/>
      <c r="E143" s="182"/>
      <c r="F143" s="182"/>
      <c r="G143" s="184"/>
      <c r="H143" s="185"/>
      <c r="I143" s="185"/>
      <c r="J143" s="185"/>
      <c r="K143" s="185"/>
      <c r="L143" s="185"/>
      <c r="M143" s="186"/>
      <c r="N143" s="187" t="s">
        <v>187</v>
      </c>
      <c r="O143" s="152"/>
      <c r="P143" s="152"/>
      <c r="Q143" s="154"/>
      <c r="R143" s="155"/>
      <c r="S143" s="154"/>
      <c r="T143" s="155"/>
      <c r="U143" s="154"/>
      <c r="V143" s="158"/>
      <c r="W143" s="159"/>
      <c r="X143" s="41"/>
      <c r="Y143" s="162"/>
      <c r="Z143" s="163"/>
      <c r="AA143" s="164"/>
    </row>
    <row r="144" spans="1:27" ht="23.25" customHeight="1" x14ac:dyDescent="0.15">
      <c r="A144" s="189"/>
      <c r="B144" s="190"/>
      <c r="C144" s="190"/>
      <c r="D144" s="190"/>
      <c r="E144" s="190"/>
      <c r="F144" s="190"/>
      <c r="G144" s="177"/>
      <c r="H144" s="177"/>
      <c r="I144" s="177"/>
      <c r="J144" s="177"/>
      <c r="K144" s="177"/>
      <c r="L144" s="177"/>
      <c r="M144" s="178"/>
      <c r="N144" s="191"/>
      <c r="O144" s="179"/>
      <c r="P144" s="179"/>
      <c r="Q144" s="170"/>
      <c r="R144" s="171"/>
      <c r="S144" s="170"/>
      <c r="T144" s="171"/>
      <c r="U144" s="170"/>
      <c r="V144" s="172"/>
      <c r="W144" s="173"/>
      <c r="X144" s="41"/>
      <c r="Y144" s="174"/>
      <c r="Z144" s="175"/>
      <c r="AA144" s="176"/>
    </row>
    <row r="145" spans="1:27" ht="23.25" customHeight="1" x14ac:dyDescent="0.15">
      <c r="A145" s="180"/>
      <c r="B145" s="182"/>
      <c r="C145" s="182"/>
      <c r="D145" s="182"/>
      <c r="E145" s="182"/>
      <c r="F145" s="182"/>
      <c r="G145" s="184"/>
      <c r="H145" s="185"/>
      <c r="I145" s="185"/>
      <c r="J145" s="185"/>
      <c r="K145" s="185"/>
      <c r="L145" s="185"/>
      <c r="M145" s="186"/>
      <c r="N145" s="187" t="s">
        <v>187</v>
      </c>
      <c r="O145" s="152"/>
      <c r="P145" s="152"/>
      <c r="Q145" s="154"/>
      <c r="R145" s="155"/>
      <c r="S145" s="154"/>
      <c r="T145" s="155"/>
      <c r="U145" s="154"/>
      <c r="V145" s="158"/>
      <c r="W145" s="159"/>
      <c r="X145" s="41"/>
      <c r="Y145" s="162"/>
      <c r="Z145" s="163"/>
      <c r="AA145" s="164"/>
    </row>
    <row r="146" spans="1:27" ht="23.25" customHeight="1" x14ac:dyDescent="0.15">
      <c r="A146" s="189"/>
      <c r="B146" s="190"/>
      <c r="C146" s="190"/>
      <c r="D146" s="190"/>
      <c r="E146" s="190"/>
      <c r="F146" s="190"/>
      <c r="G146" s="177"/>
      <c r="H146" s="177"/>
      <c r="I146" s="177"/>
      <c r="J146" s="177"/>
      <c r="K146" s="177"/>
      <c r="L146" s="177"/>
      <c r="M146" s="178"/>
      <c r="N146" s="191"/>
      <c r="O146" s="179"/>
      <c r="P146" s="179"/>
      <c r="Q146" s="170"/>
      <c r="R146" s="171"/>
      <c r="S146" s="170"/>
      <c r="T146" s="171"/>
      <c r="U146" s="170"/>
      <c r="V146" s="172"/>
      <c r="W146" s="173"/>
      <c r="X146" s="41"/>
      <c r="Y146" s="174"/>
      <c r="Z146" s="175"/>
      <c r="AA146" s="176"/>
    </row>
    <row r="147" spans="1:27" ht="23.25" customHeight="1" x14ac:dyDescent="0.15">
      <c r="A147" s="180"/>
      <c r="B147" s="182"/>
      <c r="C147" s="182"/>
      <c r="D147" s="182"/>
      <c r="E147" s="182"/>
      <c r="F147" s="182"/>
      <c r="G147" s="184"/>
      <c r="H147" s="185"/>
      <c r="I147" s="185"/>
      <c r="J147" s="185"/>
      <c r="K147" s="185"/>
      <c r="L147" s="185"/>
      <c r="M147" s="186"/>
      <c r="N147" s="187" t="s">
        <v>187</v>
      </c>
      <c r="O147" s="152"/>
      <c r="P147" s="152"/>
      <c r="Q147" s="154"/>
      <c r="R147" s="155"/>
      <c r="S147" s="154"/>
      <c r="T147" s="155"/>
      <c r="U147" s="154"/>
      <c r="V147" s="158"/>
      <c r="W147" s="159"/>
      <c r="X147" s="41"/>
      <c r="Y147" s="162"/>
      <c r="Z147" s="163"/>
      <c r="AA147" s="164"/>
    </row>
    <row r="148" spans="1:27" ht="23.25" customHeight="1" x14ac:dyDescent="0.15">
      <c r="A148" s="189"/>
      <c r="B148" s="190"/>
      <c r="C148" s="190"/>
      <c r="D148" s="190"/>
      <c r="E148" s="190"/>
      <c r="F148" s="190"/>
      <c r="G148" s="177"/>
      <c r="H148" s="177"/>
      <c r="I148" s="177"/>
      <c r="J148" s="177"/>
      <c r="K148" s="177"/>
      <c r="L148" s="177"/>
      <c r="M148" s="178"/>
      <c r="N148" s="191"/>
      <c r="O148" s="179"/>
      <c r="P148" s="179"/>
      <c r="Q148" s="170"/>
      <c r="R148" s="171"/>
      <c r="S148" s="170"/>
      <c r="T148" s="171"/>
      <c r="U148" s="170"/>
      <c r="V148" s="172"/>
      <c r="W148" s="173"/>
      <c r="X148" s="41"/>
      <c r="Y148" s="174"/>
      <c r="Z148" s="175"/>
      <c r="AA148" s="176"/>
    </row>
    <row r="149" spans="1:27" ht="23.25" customHeight="1" x14ac:dyDescent="0.15">
      <c r="A149" s="180"/>
      <c r="B149" s="182"/>
      <c r="C149" s="182"/>
      <c r="D149" s="182"/>
      <c r="E149" s="182"/>
      <c r="F149" s="182"/>
      <c r="G149" s="184"/>
      <c r="H149" s="185"/>
      <c r="I149" s="185"/>
      <c r="J149" s="185"/>
      <c r="K149" s="185"/>
      <c r="L149" s="185"/>
      <c r="M149" s="186"/>
      <c r="N149" s="187" t="s">
        <v>187</v>
      </c>
      <c r="O149" s="152"/>
      <c r="P149" s="152"/>
      <c r="Q149" s="154"/>
      <c r="R149" s="155"/>
      <c r="S149" s="154"/>
      <c r="T149" s="155"/>
      <c r="U149" s="154"/>
      <c r="V149" s="158"/>
      <c r="W149" s="159"/>
      <c r="X149" s="41"/>
      <c r="Y149" s="162"/>
      <c r="Z149" s="163"/>
      <c r="AA149" s="164"/>
    </row>
    <row r="150" spans="1:27" ht="23.25" customHeight="1" x14ac:dyDescent="0.15">
      <c r="A150" s="189"/>
      <c r="B150" s="190"/>
      <c r="C150" s="190"/>
      <c r="D150" s="190"/>
      <c r="E150" s="190"/>
      <c r="F150" s="190"/>
      <c r="G150" s="177"/>
      <c r="H150" s="177"/>
      <c r="I150" s="177"/>
      <c r="J150" s="177"/>
      <c r="K150" s="177"/>
      <c r="L150" s="177"/>
      <c r="M150" s="178"/>
      <c r="N150" s="191"/>
      <c r="O150" s="179"/>
      <c r="P150" s="179"/>
      <c r="Q150" s="170"/>
      <c r="R150" s="171"/>
      <c r="S150" s="170"/>
      <c r="T150" s="171"/>
      <c r="U150" s="170"/>
      <c r="V150" s="172"/>
      <c r="W150" s="173"/>
      <c r="X150" s="41"/>
      <c r="Y150" s="174"/>
      <c r="Z150" s="175"/>
      <c r="AA150" s="176"/>
    </row>
    <row r="151" spans="1:27" ht="23.25" customHeight="1" x14ac:dyDescent="0.15">
      <c r="A151" s="180"/>
      <c r="B151" s="182"/>
      <c r="C151" s="182"/>
      <c r="D151" s="182"/>
      <c r="E151" s="182"/>
      <c r="F151" s="182"/>
      <c r="G151" s="184"/>
      <c r="H151" s="185"/>
      <c r="I151" s="185"/>
      <c r="J151" s="185"/>
      <c r="K151" s="185"/>
      <c r="L151" s="185"/>
      <c r="M151" s="186"/>
      <c r="N151" s="187" t="s">
        <v>188</v>
      </c>
      <c r="O151" s="152"/>
      <c r="P151" s="152"/>
      <c r="Q151" s="154"/>
      <c r="R151" s="155"/>
      <c r="S151" s="154"/>
      <c r="T151" s="155"/>
      <c r="U151" s="154"/>
      <c r="V151" s="158"/>
      <c r="W151" s="159"/>
      <c r="X151" s="41"/>
      <c r="Y151" s="162"/>
      <c r="Z151" s="163"/>
      <c r="AA151" s="164"/>
    </row>
    <row r="152" spans="1:27" ht="23.25" customHeight="1" thickBot="1" x14ac:dyDescent="0.2">
      <c r="A152" s="181"/>
      <c r="B152" s="183"/>
      <c r="C152" s="183"/>
      <c r="D152" s="183"/>
      <c r="E152" s="183"/>
      <c r="F152" s="183"/>
      <c r="G152" s="168"/>
      <c r="H152" s="168"/>
      <c r="I152" s="168"/>
      <c r="J152" s="168"/>
      <c r="K152" s="168"/>
      <c r="L152" s="168"/>
      <c r="M152" s="169"/>
      <c r="N152" s="188"/>
      <c r="O152" s="153"/>
      <c r="P152" s="153"/>
      <c r="Q152" s="156"/>
      <c r="R152" s="157"/>
      <c r="S152" s="156"/>
      <c r="T152" s="157"/>
      <c r="U152" s="156"/>
      <c r="V152" s="160"/>
      <c r="W152" s="161"/>
      <c r="X152" s="41"/>
      <c r="Y152" s="165"/>
      <c r="Z152" s="166"/>
      <c r="AA152" s="167"/>
    </row>
  </sheetData>
  <sheetProtection algorithmName="SHA-512" hashValue="uZPrTHPxQqWswXj9tzOv9HcjFHq6saHJYPnvJBQXNkCZdC62PaGYXCg+47farZrCBXc7jH1NCNyu+4AP17rV4g==" saltValue="99EBUPA64MrNTX2YTi4/Xg==" spinCount="100000" sheet="1" selectLockedCells="1"/>
  <dataConsolidate/>
  <mergeCells count="295">
    <mergeCell ref="W15:Z17"/>
    <mergeCell ref="B17:U18"/>
    <mergeCell ref="W18:Z23"/>
    <mergeCell ref="D19:U19"/>
    <mergeCell ref="B21:U22"/>
    <mergeCell ref="B32:U33"/>
    <mergeCell ref="C52:J53"/>
    <mergeCell ref="X2:Y2"/>
    <mergeCell ref="U2:V2"/>
    <mergeCell ref="R2:S2"/>
    <mergeCell ref="D34:U34"/>
    <mergeCell ref="B36:U37"/>
    <mergeCell ref="A42:D46"/>
    <mergeCell ref="E42:F42"/>
    <mergeCell ref="G42:Q42"/>
    <mergeCell ref="R42:S44"/>
    <mergeCell ref="E43:F44"/>
    <mergeCell ref="G43:Q44"/>
    <mergeCell ref="E45:F46"/>
    <mergeCell ref="T42:AA44"/>
    <mergeCell ref="A51:Z51"/>
    <mergeCell ref="G45:Q46"/>
    <mergeCell ref="R45:S46"/>
    <mergeCell ref="A49:Z49"/>
    <mergeCell ref="D1:G1"/>
    <mergeCell ref="I1:Q1"/>
    <mergeCell ref="D9:U9"/>
    <mergeCell ref="B11:U12"/>
    <mergeCell ref="A3:J3"/>
    <mergeCell ref="A4:J4"/>
    <mergeCell ref="A5:J5"/>
    <mergeCell ref="A6:J6"/>
    <mergeCell ref="A7:J7"/>
    <mergeCell ref="R1:Z1"/>
    <mergeCell ref="L52:V52"/>
    <mergeCell ref="L54:V54"/>
    <mergeCell ref="L56:V56"/>
    <mergeCell ref="A52:B53"/>
    <mergeCell ref="L53:V53"/>
    <mergeCell ref="A54:B55"/>
    <mergeCell ref="C54:J55"/>
    <mergeCell ref="L55:V55"/>
    <mergeCell ref="A47:D48"/>
    <mergeCell ref="H47:I47"/>
    <mergeCell ref="P47:Q47"/>
    <mergeCell ref="U47:V47"/>
    <mergeCell ref="F56:F57"/>
    <mergeCell ref="G56:G57"/>
    <mergeCell ref="H56:H57"/>
    <mergeCell ref="I56:I57"/>
    <mergeCell ref="J56:J57"/>
    <mergeCell ref="L57:V57"/>
    <mergeCell ref="X47:AA47"/>
    <mergeCell ref="E48:AA48"/>
    <mergeCell ref="T45:AA46"/>
    <mergeCell ref="E47:F47"/>
    <mergeCell ref="A56:B57"/>
    <mergeCell ref="C56:D57"/>
    <mergeCell ref="E56:E57"/>
    <mergeCell ref="A116:C116"/>
    <mergeCell ref="B67:Z67"/>
    <mergeCell ref="B68:Z68"/>
    <mergeCell ref="B69:Z69"/>
    <mergeCell ref="B70:Z70"/>
    <mergeCell ref="B103:Z103"/>
    <mergeCell ref="B104:Z104"/>
    <mergeCell ref="B105:Z105"/>
    <mergeCell ref="B106:Z106"/>
    <mergeCell ref="B100:Z100"/>
    <mergeCell ref="B92:Z92"/>
    <mergeCell ref="B93:Z93"/>
    <mergeCell ref="B94:Z94"/>
    <mergeCell ref="B95:Z95"/>
    <mergeCell ref="B71:Z71"/>
    <mergeCell ref="B72:Z72"/>
    <mergeCell ref="B73:Z73"/>
    <mergeCell ref="A127:A128"/>
    <mergeCell ref="B127:C128"/>
    <mergeCell ref="D127:F128"/>
    <mergeCell ref="G127:M127"/>
    <mergeCell ref="N127:O128"/>
    <mergeCell ref="P127:P128"/>
    <mergeCell ref="Q127:R128"/>
    <mergeCell ref="A119:AA120"/>
    <mergeCell ref="A121:A122"/>
    <mergeCell ref="B121:F121"/>
    <mergeCell ref="G121:M122"/>
    <mergeCell ref="N121:O122"/>
    <mergeCell ref="P121:P122"/>
    <mergeCell ref="Q121:R122"/>
    <mergeCell ref="S121:T122"/>
    <mergeCell ref="U121:W122"/>
    <mergeCell ref="Y121:AA121"/>
    <mergeCell ref="B122:C122"/>
    <mergeCell ref="D122:F122"/>
    <mergeCell ref="Y122:AA122"/>
    <mergeCell ref="S123:T124"/>
    <mergeCell ref="U123:W124"/>
    <mergeCell ref="Y123:AA124"/>
    <mergeCell ref="G124:M124"/>
    <mergeCell ref="A125:A126"/>
    <mergeCell ref="B125:C126"/>
    <mergeCell ref="D125:F126"/>
    <mergeCell ref="G125:M125"/>
    <mergeCell ref="N125:O126"/>
    <mergeCell ref="P125:P126"/>
    <mergeCell ref="A123:A124"/>
    <mergeCell ref="B123:C124"/>
    <mergeCell ref="D123:F124"/>
    <mergeCell ref="G123:M123"/>
    <mergeCell ref="N123:O124"/>
    <mergeCell ref="P123:P124"/>
    <mergeCell ref="Q123:R124"/>
    <mergeCell ref="S127:T128"/>
    <mergeCell ref="U127:W128"/>
    <mergeCell ref="Y127:AA128"/>
    <mergeCell ref="G128:M128"/>
    <mergeCell ref="Q125:R126"/>
    <mergeCell ref="S125:T126"/>
    <mergeCell ref="U125:W126"/>
    <mergeCell ref="Y125:AA126"/>
    <mergeCell ref="G126:M126"/>
    <mergeCell ref="A131:A132"/>
    <mergeCell ref="B131:C132"/>
    <mergeCell ref="D131:F132"/>
    <mergeCell ref="G131:M131"/>
    <mergeCell ref="N131:O132"/>
    <mergeCell ref="A129:A130"/>
    <mergeCell ref="B129:C130"/>
    <mergeCell ref="D129:F130"/>
    <mergeCell ref="G129:M129"/>
    <mergeCell ref="N129:O130"/>
    <mergeCell ref="P131:P132"/>
    <mergeCell ref="Q131:R132"/>
    <mergeCell ref="S131:T132"/>
    <mergeCell ref="U131:W132"/>
    <mergeCell ref="Y131:AA132"/>
    <mergeCell ref="G132:M132"/>
    <mergeCell ref="Q129:R130"/>
    <mergeCell ref="S129:T130"/>
    <mergeCell ref="U129:W130"/>
    <mergeCell ref="Y129:AA130"/>
    <mergeCell ref="G130:M130"/>
    <mergeCell ref="P129:P130"/>
    <mergeCell ref="A135:A136"/>
    <mergeCell ref="B135:C136"/>
    <mergeCell ref="D135:F136"/>
    <mergeCell ref="G135:M135"/>
    <mergeCell ref="N135:O136"/>
    <mergeCell ref="A133:A134"/>
    <mergeCell ref="B133:C134"/>
    <mergeCell ref="D133:F134"/>
    <mergeCell ref="G133:M133"/>
    <mergeCell ref="N133:O134"/>
    <mergeCell ref="P135:P136"/>
    <mergeCell ref="Q135:R136"/>
    <mergeCell ref="S135:T136"/>
    <mergeCell ref="U135:W136"/>
    <mergeCell ref="Y135:AA136"/>
    <mergeCell ref="G136:M136"/>
    <mergeCell ref="Q133:R134"/>
    <mergeCell ref="S133:T134"/>
    <mergeCell ref="U133:W134"/>
    <mergeCell ref="Y133:AA134"/>
    <mergeCell ref="G134:M134"/>
    <mergeCell ref="P133:P134"/>
    <mergeCell ref="A139:A140"/>
    <mergeCell ref="B139:C140"/>
    <mergeCell ref="D139:F140"/>
    <mergeCell ref="G139:M139"/>
    <mergeCell ref="N139:O140"/>
    <mergeCell ref="A137:A138"/>
    <mergeCell ref="B137:C138"/>
    <mergeCell ref="D137:F138"/>
    <mergeCell ref="G137:M137"/>
    <mergeCell ref="N137:O138"/>
    <mergeCell ref="P139:P140"/>
    <mergeCell ref="Q139:R140"/>
    <mergeCell ref="S139:T140"/>
    <mergeCell ref="U139:W140"/>
    <mergeCell ref="Y139:AA140"/>
    <mergeCell ref="G140:M140"/>
    <mergeCell ref="Q137:R138"/>
    <mergeCell ref="S137:T138"/>
    <mergeCell ref="U137:W138"/>
    <mergeCell ref="Y137:AA138"/>
    <mergeCell ref="G138:M138"/>
    <mergeCell ref="P137:P138"/>
    <mergeCell ref="A143:A144"/>
    <mergeCell ref="B143:C144"/>
    <mergeCell ref="D143:F144"/>
    <mergeCell ref="G143:M143"/>
    <mergeCell ref="N143:O144"/>
    <mergeCell ref="A141:A142"/>
    <mergeCell ref="B141:C142"/>
    <mergeCell ref="D141:F142"/>
    <mergeCell ref="G141:M141"/>
    <mergeCell ref="N141:O142"/>
    <mergeCell ref="P143:P144"/>
    <mergeCell ref="Q143:R144"/>
    <mergeCell ref="S143:T144"/>
    <mergeCell ref="U143:W144"/>
    <mergeCell ref="Y143:AA144"/>
    <mergeCell ref="G144:M144"/>
    <mergeCell ref="Q141:R142"/>
    <mergeCell ref="S141:T142"/>
    <mergeCell ref="U141:W142"/>
    <mergeCell ref="Y141:AA142"/>
    <mergeCell ref="G142:M142"/>
    <mergeCell ref="P141:P142"/>
    <mergeCell ref="S145:T146"/>
    <mergeCell ref="U145:W146"/>
    <mergeCell ref="Y145:AA146"/>
    <mergeCell ref="G146:M146"/>
    <mergeCell ref="P145:P146"/>
    <mergeCell ref="A147:A148"/>
    <mergeCell ref="B147:C148"/>
    <mergeCell ref="D147:F148"/>
    <mergeCell ref="G147:M147"/>
    <mergeCell ref="N147:O148"/>
    <mergeCell ref="A145:A146"/>
    <mergeCell ref="B145:C146"/>
    <mergeCell ref="D145:F146"/>
    <mergeCell ref="G145:M145"/>
    <mergeCell ref="N145:O146"/>
    <mergeCell ref="Q145:R146"/>
    <mergeCell ref="P147:P148"/>
    <mergeCell ref="Q147:R148"/>
    <mergeCell ref="S147:T148"/>
    <mergeCell ref="U147:W148"/>
    <mergeCell ref="Y147:AA148"/>
    <mergeCell ref="G148:M148"/>
    <mergeCell ref="A151:A152"/>
    <mergeCell ref="B151:C152"/>
    <mergeCell ref="D151:F152"/>
    <mergeCell ref="G151:M151"/>
    <mergeCell ref="N151:O152"/>
    <mergeCell ref="A149:A150"/>
    <mergeCell ref="B149:C150"/>
    <mergeCell ref="D149:F150"/>
    <mergeCell ref="G149:M149"/>
    <mergeCell ref="N149:O150"/>
    <mergeCell ref="P151:P152"/>
    <mergeCell ref="Q151:R152"/>
    <mergeCell ref="S151:T152"/>
    <mergeCell ref="U151:W152"/>
    <mergeCell ref="Y151:AA152"/>
    <mergeCell ref="G152:M152"/>
    <mergeCell ref="Q149:R150"/>
    <mergeCell ref="S149:T150"/>
    <mergeCell ref="U149:W150"/>
    <mergeCell ref="Y149:AA150"/>
    <mergeCell ref="G150:M150"/>
    <mergeCell ref="P149:P150"/>
    <mergeCell ref="B114:Z114"/>
    <mergeCell ref="A89:Z89"/>
    <mergeCell ref="B107:Z107"/>
    <mergeCell ref="B108:Z108"/>
    <mergeCell ref="B109:Z109"/>
    <mergeCell ref="B110:Z110"/>
    <mergeCell ref="B111:Z111"/>
    <mergeCell ref="B112:Z112"/>
    <mergeCell ref="B96:Z96"/>
    <mergeCell ref="B97:Z97"/>
    <mergeCell ref="B98:Z98"/>
    <mergeCell ref="B99:Z99"/>
    <mergeCell ref="B101:Z101"/>
    <mergeCell ref="B102:Z102"/>
    <mergeCell ref="B91:Z91"/>
    <mergeCell ref="B65:Z65"/>
    <mergeCell ref="B66:Z66"/>
    <mergeCell ref="B82:Z82"/>
    <mergeCell ref="B113:Z113"/>
    <mergeCell ref="B83:Z83"/>
    <mergeCell ref="B76:Z76"/>
    <mergeCell ref="B77:Z77"/>
    <mergeCell ref="B78:Z78"/>
    <mergeCell ref="B79:Z79"/>
    <mergeCell ref="B80:Z80"/>
    <mergeCell ref="B81:Z81"/>
    <mergeCell ref="B87:Z87"/>
    <mergeCell ref="B74:Z74"/>
    <mergeCell ref="B75:Z75"/>
    <mergeCell ref="B85:Z85"/>
    <mergeCell ref="B86:Z86"/>
    <mergeCell ref="B84:Z84"/>
    <mergeCell ref="W54:Y55"/>
    <mergeCell ref="D60:Z60"/>
    <mergeCell ref="B60:C60"/>
    <mergeCell ref="A58:Z58"/>
    <mergeCell ref="B61:Z61"/>
    <mergeCell ref="A60:A61"/>
    <mergeCell ref="B62:Z62"/>
    <mergeCell ref="B63:Z63"/>
    <mergeCell ref="B64:Z64"/>
  </mergeCells>
  <phoneticPr fontId="3"/>
  <conditionalFormatting sqref="A123:W152">
    <cfRule type="containsBlanks" dxfId="32" priority="1">
      <formula>LEN(TRIM(A123))=0</formula>
    </cfRule>
  </conditionalFormatting>
  <conditionalFormatting sqref="B60:C60">
    <cfRule type="containsBlanks" dxfId="31" priority="3">
      <formula>LEN(TRIM(B60))=0</formula>
    </cfRule>
  </conditionalFormatting>
  <conditionalFormatting sqref="D1 A3:J7 D9 B11 C14:E14 G14:J14 B17 D19 B21 C24:M24 C29:E29 G29:J29 B32 D34 B36 C39:M39 T42 G42:Q46 T45 H47 K47 M47">
    <cfRule type="containsBlanks" dxfId="30" priority="6">
      <formula>LEN(TRIM(A1))=0</formula>
    </cfRule>
  </conditionalFormatting>
  <conditionalFormatting sqref="R2:S2 U2:V2 X2:Y2">
    <cfRule type="containsBlanks" dxfId="29" priority="7">
      <formula>LEN(TRIM(R2))=0</formula>
    </cfRule>
  </conditionalFormatting>
  <conditionalFormatting sqref="R1:Z1">
    <cfRule type="cellIs" dxfId="28" priority="4" operator="equal">
      <formula>"　　　　　第　　　　　　　　　号"</formula>
    </cfRule>
    <cfRule type="containsBlanks" dxfId="27" priority="5">
      <formula>LEN(TRIM(R1))=0</formula>
    </cfRule>
  </conditionalFormatting>
  <dataValidations count="2">
    <dataValidation type="list" allowBlank="1" showInputMessage="1" sqref="D1:G1" xr:uid="{00000000-0002-0000-0300-000000000000}">
      <formula1>"防犯灯,カーブミラー,交通標識,交通信号機,交通信号線,住居・街区表示板,道路標識,その他,　　,"</formula1>
    </dataValidation>
    <dataValidation type="list" allowBlank="1" showInputMessage="1" sqref="N123:O152" xr:uid="{00000000-0002-0000-0300-000001000000}">
      <formula1>"LED防犯灯,LED街路灯,防犯灯,街路灯,ミラー,交通標識,交通信号機,交通信号線,住居表示板,街区表示板,道路標識,そ　の　他　　（　　　　　）,　　,"</formula1>
    </dataValidation>
  </dataValidations>
  <pageMargins left="1.1023622047244095" right="0" top="0.74803149606299213" bottom="0" header="0.31496062992125984" footer="0.31496062992125984"/>
  <pageSetup paperSize="9" scale="94" firstPageNumber="83" orientation="portrait" useFirstPageNumber="1" horizontalDpi="300" verticalDpi="300" r:id="rId1"/>
  <headerFooter scaleWithDoc="0" alignWithMargins="0"/>
  <rowBreaks count="4" manualBreakCount="4">
    <brk id="57" max="16383" man="1"/>
    <brk id="88" max="16383" man="1"/>
    <brk id="116" max="16383" man="1"/>
    <brk id="152"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AQ18"/>
  <sheetViews>
    <sheetView showGridLines="0" showRowColHeaders="0" view="pageBreakPreview" zoomScale="80" zoomScaleNormal="55" zoomScaleSheetLayoutView="80" workbookViewId="0">
      <selection activeCell="E4" sqref="E4:N4"/>
    </sheetView>
  </sheetViews>
  <sheetFormatPr defaultColWidth="9" defaultRowHeight="16.5" x14ac:dyDescent="0.15"/>
  <cols>
    <col min="1" max="1" width="6" style="73" customWidth="1"/>
    <col min="2" max="2" width="6.875" style="73" customWidth="1"/>
    <col min="3" max="43" width="2.75" style="73" customWidth="1"/>
    <col min="44" max="44" width="5.25" style="69" customWidth="1"/>
    <col min="45" max="16384" width="9" style="69"/>
  </cols>
  <sheetData>
    <row r="1" spans="1:43" ht="19.5" x14ac:dyDescent="0.15">
      <c r="A1" s="342" t="s">
        <v>189</v>
      </c>
      <c r="B1" s="342"/>
      <c r="C1" s="342"/>
      <c r="D1" s="342"/>
      <c r="E1" s="342"/>
      <c r="F1" s="342"/>
      <c r="G1" s="342"/>
      <c r="H1" s="342"/>
      <c r="I1" s="342"/>
      <c r="J1" s="342"/>
      <c r="K1" s="342"/>
      <c r="L1" s="342"/>
      <c r="M1" s="342"/>
      <c r="N1" s="342"/>
      <c r="O1" s="342"/>
      <c r="P1" s="342"/>
      <c r="Q1" s="342"/>
      <c r="R1" s="342"/>
      <c r="S1" s="342"/>
      <c r="T1" s="342"/>
      <c r="U1" s="342"/>
      <c r="V1" s="342"/>
      <c r="W1" s="342"/>
      <c r="X1" s="342"/>
      <c r="Y1" s="342"/>
      <c r="Z1" s="342"/>
      <c r="AA1" s="342"/>
      <c r="AB1" s="342"/>
      <c r="AC1" s="342"/>
      <c r="AD1" s="342"/>
      <c r="AE1" s="342"/>
      <c r="AF1" s="342"/>
      <c r="AG1" s="342"/>
      <c r="AH1" s="342"/>
      <c r="AI1" s="342"/>
      <c r="AJ1" s="342"/>
      <c r="AK1" s="342"/>
      <c r="AL1" s="342"/>
      <c r="AM1" s="342"/>
      <c r="AN1" s="342"/>
      <c r="AO1" s="342"/>
      <c r="AP1" s="342"/>
      <c r="AQ1" s="342"/>
    </row>
    <row r="2" spans="1:43" ht="22.5" customHeight="1" x14ac:dyDescent="0.15">
      <c r="A2" s="343" t="s">
        <v>190</v>
      </c>
      <c r="B2" s="343"/>
      <c r="C2" s="343"/>
      <c r="D2" s="343"/>
      <c r="E2" s="343"/>
      <c r="F2" s="343"/>
      <c r="G2" s="343"/>
      <c r="H2" s="343"/>
      <c r="I2" s="343"/>
      <c r="J2" s="343"/>
      <c r="K2" s="343"/>
      <c r="L2" s="343"/>
      <c r="M2" s="343"/>
      <c r="N2" s="343"/>
      <c r="O2" s="343"/>
      <c r="P2" s="343"/>
      <c r="Q2" s="343"/>
      <c r="R2" s="343"/>
      <c r="S2" s="343"/>
      <c r="T2" s="343"/>
      <c r="U2" s="343"/>
      <c r="V2" s="343"/>
      <c r="W2" s="343"/>
      <c r="X2" s="343"/>
      <c r="Y2" s="343"/>
      <c r="Z2" s="343"/>
      <c r="AA2" s="343"/>
      <c r="AB2" s="343"/>
      <c r="AC2" s="343"/>
      <c r="AD2" s="343"/>
      <c r="AE2" s="343"/>
      <c r="AF2" s="343"/>
      <c r="AG2" s="343"/>
      <c r="AH2" s="343"/>
      <c r="AI2" s="343"/>
      <c r="AJ2" s="343"/>
      <c r="AK2" s="343"/>
      <c r="AL2" s="343"/>
      <c r="AM2" s="343"/>
      <c r="AN2" s="343"/>
      <c r="AO2" s="343"/>
      <c r="AP2" s="343"/>
      <c r="AQ2" s="343"/>
    </row>
    <row r="3" spans="1:43" ht="12.75" customHeight="1" x14ac:dyDescent="0.15">
      <c r="A3" s="344"/>
      <c r="B3" s="344"/>
      <c r="C3" s="344"/>
      <c r="D3" s="344"/>
      <c r="E3" s="344"/>
      <c r="F3" s="344"/>
      <c r="G3" s="344"/>
      <c r="H3" s="344"/>
      <c r="I3" s="344"/>
      <c r="J3" s="344"/>
      <c r="K3" s="344"/>
      <c r="L3" s="344"/>
      <c r="M3" s="344"/>
      <c r="N3" s="344"/>
      <c r="O3" s="344"/>
      <c r="P3" s="344"/>
      <c r="Q3" s="344"/>
      <c r="R3" s="344"/>
      <c r="S3" s="344"/>
      <c r="T3" s="344"/>
      <c r="U3" s="344"/>
      <c r="V3" s="344"/>
      <c r="W3" s="344"/>
      <c r="X3" s="344"/>
      <c r="Y3" s="344"/>
      <c r="Z3" s="344"/>
      <c r="AA3" s="344"/>
      <c r="AB3" s="344"/>
      <c r="AC3" s="344"/>
      <c r="AD3" s="344"/>
      <c r="AE3" s="344"/>
      <c r="AF3" s="344"/>
      <c r="AG3" s="344"/>
      <c r="AH3" s="344"/>
      <c r="AI3" s="344"/>
      <c r="AJ3" s="344"/>
      <c r="AK3" s="344"/>
      <c r="AL3" s="344"/>
      <c r="AM3" s="344"/>
      <c r="AN3" s="344"/>
      <c r="AO3" s="344"/>
      <c r="AP3" s="344"/>
      <c r="AQ3" s="344"/>
    </row>
    <row r="4" spans="1:43" ht="19.5" x14ac:dyDescent="0.15">
      <c r="A4" s="90" t="s">
        <v>191</v>
      </c>
      <c r="B4" s="90"/>
      <c r="C4" s="90"/>
      <c r="D4" s="90" t="s">
        <v>192</v>
      </c>
      <c r="E4" s="350" t="s">
        <v>193</v>
      </c>
      <c r="F4" s="350"/>
      <c r="G4" s="350"/>
      <c r="H4" s="350"/>
      <c r="I4" s="350"/>
      <c r="J4" s="350"/>
      <c r="K4" s="350"/>
      <c r="L4" s="350"/>
      <c r="M4" s="350"/>
      <c r="N4" s="350"/>
      <c r="O4" s="90" t="s">
        <v>194</v>
      </c>
      <c r="P4" s="90"/>
      <c r="Q4" s="351"/>
      <c r="R4" s="351"/>
      <c r="S4" s="351"/>
      <c r="T4" s="351"/>
      <c r="U4" s="351"/>
      <c r="V4" s="351"/>
      <c r="W4" s="351"/>
      <c r="X4" s="90"/>
      <c r="Y4" s="350"/>
      <c r="Z4" s="350"/>
      <c r="AA4" s="350"/>
      <c r="AB4" s="350"/>
      <c r="AC4" s="350"/>
      <c r="AD4" s="350"/>
      <c r="AE4" s="350"/>
      <c r="AF4" s="350"/>
      <c r="AG4" s="350"/>
      <c r="AH4" s="350"/>
      <c r="AI4" s="351"/>
      <c r="AJ4" s="351"/>
      <c r="AK4" s="351"/>
      <c r="AL4" s="351"/>
      <c r="AM4" s="351"/>
      <c r="AN4" s="351"/>
      <c r="AO4" s="351"/>
      <c r="AP4" s="351"/>
      <c r="AQ4" s="351"/>
    </row>
    <row r="5" spans="1:43" s="71" customFormat="1" ht="46.5" customHeight="1" x14ac:dyDescent="0.15">
      <c r="A5" s="72" t="s">
        <v>195</v>
      </c>
      <c r="B5" s="109"/>
      <c r="C5" s="361" t="s">
        <v>196</v>
      </c>
      <c r="D5" s="362"/>
      <c r="E5" s="362"/>
      <c r="F5" s="362"/>
      <c r="G5" s="363"/>
      <c r="H5" s="364"/>
      <c r="I5" s="365"/>
      <c r="J5" s="365"/>
      <c r="K5" s="365"/>
      <c r="L5" s="365"/>
      <c r="M5" s="365"/>
      <c r="N5" s="365"/>
      <c r="O5" s="365"/>
      <c r="P5" s="366"/>
      <c r="Q5" s="361" t="s">
        <v>197</v>
      </c>
      <c r="R5" s="362"/>
      <c r="S5" s="362"/>
      <c r="T5" s="363"/>
      <c r="U5" s="364"/>
      <c r="V5" s="365"/>
      <c r="W5" s="365"/>
      <c r="X5" s="365"/>
      <c r="Y5" s="365"/>
      <c r="Z5" s="367"/>
      <c r="AA5" s="361" t="s">
        <v>198</v>
      </c>
      <c r="AB5" s="362"/>
      <c r="AC5" s="363"/>
      <c r="AD5" s="364"/>
      <c r="AE5" s="365"/>
      <c r="AF5" s="365"/>
      <c r="AG5" s="365"/>
      <c r="AH5" s="365"/>
      <c r="AI5" s="365"/>
      <c r="AJ5" s="365"/>
      <c r="AK5" s="365"/>
      <c r="AL5" s="365"/>
      <c r="AM5" s="365"/>
      <c r="AN5" s="365"/>
      <c r="AO5" s="365"/>
      <c r="AP5" s="365"/>
      <c r="AQ5" s="367"/>
    </row>
    <row r="6" spans="1:43" ht="12.75" customHeight="1" x14ac:dyDescent="0.15">
      <c r="A6" s="345"/>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5"/>
    </row>
    <row r="7" spans="1:43" ht="23.25" customHeight="1" x14ac:dyDescent="0.15">
      <c r="A7" s="352" t="s">
        <v>199</v>
      </c>
      <c r="B7" s="352"/>
      <c r="C7" s="352"/>
      <c r="D7" s="352"/>
      <c r="E7" s="349"/>
      <c r="F7" s="349"/>
      <c r="G7" s="349"/>
      <c r="H7" s="349"/>
      <c r="I7" s="349"/>
      <c r="J7" s="349"/>
      <c r="K7" s="349"/>
      <c r="L7" s="74" t="s">
        <v>200</v>
      </c>
      <c r="M7" s="349"/>
      <c r="N7" s="349"/>
      <c r="O7" s="349"/>
      <c r="P7" s="74" t="s">
        <v>201</v>
      </c>
      <c r="Q7" s="349"/>
      <c r="R7" s="349"/>
      <c r="S7" s="349"/>
      <c r="T7" s="74" t="s">
        <v>202</v>
      </c>
      <c r="U7" s="352"/>
      <c r="V7" s="352"/>
      <c r="W7" s="352"/>
      <c r="X7" s="352"/>
      <c r="Y7" s="352"/>
      <c r="Z7" s="352"/>
      <c r="AA7" s="352"/>
      <c r="AB7" s="352"/>
      <c r="AC7" s="353"/>
      <c r="AD7" s="346" t="s">
        <v>203</v>
      </c>
      <c r="AE7" s="347"/>
      <c r="AF7" s="347"/>
      <c r="AG7" s="347"/>
      <c r="AH7" s="347"/>
      <c r="AI7" s="347"/>
      <c r="AJ7" s="347"/>
      <c r="AK7" s="347"/>
      <c r="AL7" s="347"/>
      <c r="AM7" s="347"/>
      <c r="AN7" s="347"/>
      <c r="AO7" s="347"/>
      <c r="AP7" s="347"/>
      <c r="AQ7" s="348"/>
    </row>
    <row r="8" spans="1:43" ht="23.25" customHeight="1" x14ac:dyDescent="0.15">
      <c r="A8" s="352" t="s">
        <v>204</v>
      </c>
      <c r="B8" s="352"/>
      <c r="C8" s="352"/>
      <c r="D8" s="352"/>
      <c r="E8" s="352"/>
      <c r="F8" s="352"/>
      <c r="G8" s="352"/>
      <c r="H8" s="352"/>
      <c r="I8" s="352"/>
      <c r="J8" s="352"/>
      <c r="K8" s="352"/>
      <c r="L8" s="352"/>
      <c r="M8" s="352"/>
      <c r="N8" s="352"/>
      <c r="O8" s="352"/>
      <c r="P8" s="352"/>
      <c r="Q8" s="352"/>
      <c r="R8" s="352"/>
      <c r="S8" s="352"/>
      <c r="T8" s="352"/>
      <c r="U8" s="352"/>
      <c r="V8" s="352"/>
      <c r="W8" s="352"/>
      <c r="X8" s="352"/>
      <c r="Y8" s="352"/>
      <c r="Z8" s="352"/>
      <c r="AA8" s="352"/>
      <c r="AB8" s="352"/>
      <c r="AC8" s="353"/>
      <c r="AD8" s="354"/>
      <c r="AE8" s="355"/>
      <c r="AF8" s="355"/>
      <c r="AG8" s="355"/>
      <c r="AH8" s="355"/>
      <c r="AI8" s="355"/>
      <c r="AJ8" s="355"/>
      <c r="AK8" s="355"/>
      <c r="AL8" s="355"/>
      <c r="AM8" s="355"/>
      <c r="AN8" s="355"/>
      <c r="AO8" s="355"/>
      <c r="AP8" s="355"/>
      <c r="AQ8" s="356"/>
    </row>
    <row r="9" spans="1:43" ht="36" customHeight="1" x14ac:dyDescent="0.15">
      <c r="A9" s="370" t="s">
        <v>205</v>
      </c>
      <c r="B9" s="370"/>
      <c r="C9" s="370"/>
      <c r="D9" s="370"/>
      <c r="E9" s="370"/>
      <c r="F9" s="370"/>
      <c r="G9" s="370"/>
      <c r="H9" s="370"/>
      <c r="I9" s="370"/>
      <c r="J9" s="370"/>
      <c r="K9" s="370"/>
      <c r="L9" s="370"/>
      <c r="M9" s="370"/>
      <c r="N9" s="370"/>
      <c r="O9" s="370"/>
      <c r="P9" s="370"/>
      <c r="Q9" s="370"/>
      <c r="R9" s="370"/>
      <c r="S9" s="370"/>
      <c r="T9" s="370"/>
      <c r="U9" s="370"/>
      <c r="V9" s="370"/>
      <c r="W9" s="370"/>
      <c r="X9" s="370"/>
      <c r="Y9" s="370"/>
      <c r="Z9" s="370"/>
      <c r="AA9" s="370"/>
      <c r="AB9" s="370"/>
      <c r="AC9" s="371"/>
      <c r="AD9" s="354"/>
      <c r="AE9" s="355"/>
      <c r="AF9" s="355"/>
      <c r="AG9" s="355"/>
      <c r="AH9" s="355"/>
      <c r="AI9" s="355"/>
      <c r="AJ9" s="355"/>
      <c r="AK9" s="355"/>
      <c r="AL9" s="355"/>
      <c r="AM9" s="355"/>
      <c r="AN9" s="355"/>
      <c r="AO9" s="355"/>
      <c r="AP9" s="355"/>
      <c r="AQ9" s="356"/>
    </row>
    <row r="10" spans="1:43" ht="278.25" customHeight="1" x14ac:dyDescent="0.15">
      <c r="A10" s="368"/>
      <c r="B10" s="368"/>
      <c r="C10" s="368"/>
      <c r="D10" s="368"/>
      <c r="E10" s="368"/>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9"/>
      <c r="AD10" s="354"/>
      <c r="AE10" s="355"/>
      <c r="AF10" s="355"/>
      <c r="AG10" s="355"/>
      <c r="AH10" s="355"/>
      <c r="AI10" s="355"/>
      <c r="AJ10" s="355"/>
      <c r="AK10" s="355"/>
      <c r="AL10" s="355"/>
      <c r="AM10" s="355"/>
      <c r="AN10" s="355"/>
      <c r="AO10" s="355"/>
      <c r="AP10" s="355"/>
      <c r="AQ10" s="356"/>
    </row>
    <row r="11" spans="1:43" x14ac:dyDescent="0.15">
      <c r="A11" s="368" t="s">
        <v>206</v>
      </c>
      <c r="B11" s="368"/>
      <c r="C11" s="368"/>
      <c r="D11" s="368"/>
      <c r="E11" s="368"/>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9"/>
      <c r="AD11" s="354"/>
      <c r="AE11" s="355"/>
      <c r="AF11" s="355"/>
      <c r="AG11" s="355"/>
      <c r="AH11" s="355"/>
      <c r="AI11" s="355"/>
      <c r="AJ11" s="355"/>
      <c r="AK11" s="355"/>
      <c r="AL11" s="355"/>
      <c r="AM11" s="355"/>
      <c r="AN11" s="355"/>
      <c r="AO11" s="355"/>
      <c r="AP11" s="355"/>
      <c r="AQ11" s="356"/>
    </row>
    <row r="12" spans="1:43" x14ac:dyDescent="0.15">
      <c r="A12" s="368" t="s">
        <v>207</v>
      </c>
      <c r="B12" s="368"/>
      <c r="C12" s="368"/>
      <c r="D12" s="368"/>
      <c r="E12" s="368"/>
      <c r="F12" s="368"/>
      <c r="G12" s="368"/>
      <c r="H12" s="368"/>
      <c r="I12" s="368"/>
      <c r="J12" s="368"/>
      <c r="K12" s="368"/>
      <c r="L12" s="368"/>
      <c r="M12" s="368"/>
      <c r="N12" s="368"/>
      <c r="O12" s="368"/>
      <c r="P12" s="368"/>
      <c r="Q12" s="368"/>
      <c r="R12" s="368"/>
      <c r="S12" s="368"/>
      <c r="T12" s="368"/>
      <c r="U12" s="368"/>
      <c r="V12" s="368"/>
      <c r="W12" s="368"/>
      <c r="X12" s="368"/>
      <c r="Y12" s="368"/>
      <c r="Z12" s="368"/>
      <c r="AA12" s="368"/>
      <c r="AB12" s="368"/>
      <c r="AC12" s="369"/>
      <c r="AD12" s="354"/>
      <c r="AE12" s="355"/>
      <c r="AF12" s="355"/>
      <c r="AG12" s="355"/>
      <c r="AH12" s="355"/>
      <c r="AI12" s="355"/>
      <c r="AJ12" s="355"/>
      <c r="AK12" s="355"/>
      <c r="AL12" s="355"/>
      <c r="AM12" s="355"/>
      <c r="AN12" s="355"/>
      <c r="AO12" s="355"/>
      <c r="AP12" s="355"/>
      <c r="AQ12" s="356"/>
    </row>
    <row r="13" spans="1:43" s="70" customFormat="1" ht="21.75" customHeight="1" x14ac:dyDescent="0.15">
      <c r="A13" s="75"/>
      <c r="B13" s="360" t="s">
        <v>208</v>
      </c>
      <c r="C13" s="360"/>
      <c r="D13" s="360"/>
      <c r="E13" s="360"/>
      <c r="F13" s="360"/>
      <c r="G13" s="360"/>
      <c r="H13" s="360"/>
      <c r="I13" s="360"/>
      <c r="J13" s="360"/>
      <c r="K13" s="360"/>
      <c r="L13" s="360"/>
      <c r="M13" s="360"/>
      <c r="N13" s="360"/>
      <c r="O13" s="360"/>
      <c r="P13" s="360"/>
      <c r="Q13" s="360"/>
      <c r="R13" s="360"/>
      <c r="S13" s="360"/>
      <c r="T13" s="360"/>
      <c r="U13" s="360"/>
      <c r="V13" s="360"/>
      <c r="W13" s="360"/>
      <c r="X13" s="360"/>
      <c r="Y13" s="360"/>
      <c r="Z13" s="360"/>
      <c r="AA13" s="379"/>
      <c r="AB13" s="379"/>
      <c r="AC13" s="380"/>
      <c r="AD13" s="357"/>
      <c r="AE13" s="358"/>
      <c r="AF13" s="358"/>
      <c r="AG13" s="358"/>
      <c r="AH13" s="358"/>
      <c r="AI13" s="358"/>
      <c r="AJ13" s="358"/>
      <c r="AK13" s="358"/>
      <c r="AL13" s="358"/>
      <c r="AM13" s="358"/>
      <c r="AN13" s="358"/>
      <c r="AO13" s="358"/>
      <c r="AP13" s="358"/>
      <c r="AQ13" s="359"/>
    </row>
    <row r="14" spans="1:43" x14ac:dyDescent="0.15">
      <c r="A14" s="368" t="s">
        <v>209</v>
      </c>
      <c r="B14" s="368"/>
      <c r="C14" s="368"/>
      <c r="D14" s="368"/>
      <c r="E14" s="368"/>
      <c r="F14" s="368"/>
      <c r="G14" s="368"/>
      <c r="H14" s="368"/>
      <c r="I14" s="368"/>
      <c r="J14" s="368"/>
      <c r="K14" s="368"/>
      <c r="L14" s="368"/>
      <c r="M14" s="368"/>
      <c r="N14" s="368"/>
      <c r="O14" s="368"/>
      <c r="P14" s="368"/>
      <c r="Q14" s="368"/>
      <c r="R14" s="368"/>
      <c r="S14" s="368"/>
      <c r="T14" s="368"/>
      <c r="U14" s="368"/>
      <c r="V14" s="368"/>
      <c r="W14" s="368"/>
      <c r="X14" s="368"/>
      <c r="Y14" s="368"/>
      <c r="Z14" s="368"/>
      <c r="AA14" s="368"/>
      <c r="AB14" s="368"/>
      <c r="AC14" s="368"/>
      <c r="AD14" s="368"/>
      <c r="AE14" s="368"/>
      <c r="AF14" s="368"/>
      <c r="AG14" s="368"/>
      <c r="AH14" s="368"/>
      <c r="AI14" s="368"/>
      <c r="AJ14" s="368"/>
      <c r="AK14" s="368"/>
      <c r="AL14" s="368"/>
      <c r="AM14" s="368"/>
      <c r="AN14" s="368"/>
      <c r="AO14" s="368"/>
      <c r="AP14" s="368"/>
      <c r="AQ14" s="368"/>
    </row>
    <row r="15" spans="1:43" x14ac:dyDescent="0.15">
      <c r="A15" s="378" t="s">
        <v>210</v>
      </c>
      <c r="B15" s="378"/>
      <c r="C15" s="378"/>
      <c r="D15" s="378"/>
      <c r="E15" s="378"/>
      <c r="F15" s="378"/>
      <c r="G15" s="378"/>
      <c r="H15" s="378"/>
      <c r="I15" s="378"/>
      <c r="J15" s="378"/>
      <c r="K15" s="378"/>
      <c r="L15" s="378"/>
      <c r="M15" s="378"/>
      <c r="N15" s="378"/>
      <c r="O15" s="378"/>
      <c r="P15" s="378"/>
      <c r="Q15" s="378"/>
      <c r="R15" s="378"/>
      <c r="S15" s="378"/>
      <c r="T15" s="378"/>
      <c r="U15" s="378"/>
      <c r="V15" s="378"/>
      <c r="W15" s="378"/>
      <c r="X15" s="378"/>
      <c r="Y15" s="378"/>
      <c r="Z15" s="378"/>
      <c r="AA15" s="378"/>
      <c r="AB15" s="378"/>
      <c r="AC15" s="378"/>
      <c r="AD15" s="378"/>
      <c r="AE15" s="378"/>
      <c r="AF15" s="378"/>
      <c r="AG15" s="378"/>
      <c r="AH15" s="378"/>
      <c r="AI15" s="378"/>
      <c r="AJ15" s="378"/>
      <c r="AK15" s="378"/>
      <c r="AL15" s="378"/>
      <c r="AM15" s="378"/>
      <c r="AN15" s="378"/>
      <c r="AO15" s="378"/>
      <c r="AP15" s="378"/>
      <c r="AQ15" s="378"/>
    </row>
    <row r="16" spans="1:43" ht="23.25" customHeight="1" x14ac:dyDescent="0.15">
      <c r="A16" s="372" t="s">
        <v>211</v>
      </c>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c r="AB16" s="373"/>
      <c r="AC16" s="373"/>
      <c r="AD16" s="373"/>
      <c r="AE16" s="373"/>
      <c r="AF16" s="373"/>
      <c r="AG16" s="373"/>
      <c r="AH16" s="373"/>
      <c r="AI16" s="373"/>
      <c r="AJ16" s="373"/>
      <c r="AK16" s="373"/>
      <c r="AL16" s="373"/>
      <c r="AM16" s="373"/>
      <c r="AN16" s="373"/>
      <c r="AO16" s="373"/>
      <c r="AP16" s="373"/>
      <c r="AQ16" s="374"/>
    </row>
    <row r="17" spans="1:43" ht="391.5" customHeight="1" x14ac:dyDescent="0.15">
      <c r="A17" s="375"/>
      <c r="B17" s="376"/>
      <c r="C17" s="376"/>
      <c r="D17" s="376"/>
      <c r="E17" s="376"/>
      <c r="F17" s="376"/>
      <c r="G17" s="376"/>
      <c r="H17" s="376"/>
      <c r="I17" s="376"/>
      <c r="J17" s="376"/>
      <c r="K17" s="376"/>
      <c r="L17" s="376"/>
      <c r="M17" s="376"/>
      <c r="N17" s="376"/>
      <c r="O17" s="376"/>
      <c r="P17" s="376"/>
      <c r="Q17" s="376"/>
      <c r="R17" s="376"/>
      <c r="S17" s="376"/>
      <c r="T17" s="376"/>
      <c r="U17" s="376"/>
      <c r="V17" s="376"/>
      <c r="W17" s="376"/>
      <c r="X17" s="376"/>
      <c r="Y17" s="376"/>
      <c r="Z17" s="376"/>
      <c r="AA17" s="376"/>
      <c r="AB17" s="376"/>
      <c r="AC17" s="376"/>
      <c r="AD17" s="376"/>
      <c r="AE17" s="376"/>
      <c r="AF17" s="376"/>
      <c r="AG17" s="376"/>
      <c r="AH17" s="376"/>
      <c r="AI17" s="376"/>
      <c r="AJ17" s="376"/>
      <c r="AK17" s="376"/>
      <c r="AL17" s="376"/>
      <c r="AM17" s="376"/>
      <c r="AN17" s="376"/>
      <c r="AO17" s="376"/>
      <c r="AP17" s="376"/>
      <c r="AQ17" s="377"/>
    </row>
    <row r="18" spans="1:43" ht="12" customHeight="1" x14ac:dyDescent="0.15"/>
  </sheetData>
  <sheetProtection algorithmName="SHA-512" hashValue="X7QwAh8jePNhXavrKb7TPUoyUpD8XOb0QE/qFIdxlEc2nv338Y3ePxkH7u8aXCkOS4qsosIyBHibhrPM7cNdhg==" saltValue="n7BOChEaEWjkvY61Zn8sVg==" spinCount="100000" sheet="1" selectLockedCells="1"/>
  <mergeCells count="31">
    <mergeCell ref="A16:AQ17"/>
    <mergeCell ref="A15:AQ15"/>
    <mergeCell ref="A14:AQ14"/>
    <mergeCell ref="AA13:AC13"/>
    <mergeCell ref="A12:AC12"/>
    <mergeCell ref="A8:AC8"/>
    <mergeCell ref="AD8:AQ13"/>
    <mergeCell ref="B13:Z13"/>
    <mergeCell ref="C5:G5"/>
    <mergeCell ref="H5:P5"/>
    <mergeCell ref="Q5:T5"/>
    <mergeCell ref="U5:Z5"/>
    <mergeCell ref="AA5:AC5"/>
    <mergeCell ref="AD5:AQ5"/>
    <mergeCell ref="A11:AC11"/>
    <mergeCell ref="A10:AC10"/>
    <mergeCell ref="A9:AC9"/>
    <mergeCell ref="U7:AC7"/>
    <mergeCell ref="A7:D7"/>
    <mergeCell ref="E7:K7"/>
    <mergeCell ref="M7:O7"/>
    <mergeCell ref="A1:AQ1"/>
    <mergeCell ref="A2:AQ2"/>
    <mergeCell ref="A3:AQ3"/>
    <mergeCell ref="A6:AQ6"/>
    <mergeCell ref="AD7:AQ7"/>
    <mergeCell ref="Q7:S7"/>
    <mergeCell ref="E4:N4"/>
    <mergeCell ref="Q4:W4"/>
    <mergeCell ref="Y4:AH4"/>
    <mergeCell ref="AI4:AQ4"/>
  </mergeCells>
  <phoneticPr fontId="3"/>
  <conditionalFormatting sqref="B5 H5:P5 U5:Z5 AD5:AQ5 E7:K7 M7:O7 Q7:S7 AD8:AQ13 AX10">
    <cfRule type="containsBlanks" dxfId="26" priority="4">
      <formula>LEN(TRIM(B5))=0</formula>
    </cfRule>
  </conditionalFormatting>
  <conditionalFormatting sqref="E4">
    <cfRule type="containsBlanks" dxfId="25" priority="1">
      <formula>LEN(TRIM(E4))=0</formula>
    </cfRule>
  </conditionalFormatting>
  <conditionalFormatting sqref="E4:N4">
    <cfRule type="containsText" dxfId="24" priority="3" operator="containsText" text="協議　・　完成">
      <formula>NOT(ISERROR(SEARCH("協議　・　完成",E4)))</formula>
    </cfRule>
  </conditionalFormatting>
  <pageMargins left="0.59055118110236215" right="0.59055118110236215" top="0.59055118110236215" bottom="0.59055118110236215" header="0.31496062992125984" footer="0.31496062992125984"/>
  <pageSetup paperSize="9" scale="7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O30"/>
  <sheetViews>
    <sheetView showGridLines="0" showRowColHeaders="0" view="pageBreakPreview" zoomScale="85" zoomScaleNormal="100" zoomScaleSheetLayoutView="85" workbookViewId="0">
      <selection activeCell="F18" sqref="F18:G18"/>
    </sheetView>
  </sheetViews>
  <sheetFormatPr defaultColWidth="9" defaultRowHeight="16.5" x14ac:dyDescent="0.15"/>
  <cols>
    <col min="1" max="2" width="3.75" style="78" customWidth="1"/>
    <col min="3" max="3" width="17.375" style="78" customWidth="1"/>
    <col min="4" max="4" width="7" style="78" bestFit="1" customWidth="1"/>
    <col min="5" max="5" width="8.125" style="78" customWidth="1"/>
    <col min="6" max="7" width="13.375" style="78" customWidth="1"/>
    <col min="8" max="8" width="6.75" style="78" customWidth="1"/>
    <col min="9" max="9" width="3.75" style="79" customWidth="1"/>
    <col min="10" max="10" width="4.75" style="78" customWidth="1"/>
    <col min="11" max="11" width="3.75" style="79" customWidth="1"/>
    <col min="12" max="12" width="4.75" style="78" customWidth="1"/>
    <col min="13" max="13" width="3.75" style="79" customWidth="1"/>
    <col min="14" max="16384" width="9" style="78"/>
  </cols>
  <sheetData>
    <row r="1" spans="1:15" ht="20.25" customHeight="1" x14ac:dyDescent="0.15">
      <c r="A1" s="382" t="s">
        <v>212</v>
      </c>
      <c r="B1" s="382"/>
      <c r="C1" s="382"/>
      <c r="D1" s="382"/>
      <c r="E1" s="382"/>
      <c r="F1" s="382"/>
      <c r="G1" s="382"/>
      <c r="H1" s="382"/>
      <c r="I1" s="382"/>
      <c r="J1" s="382"/>
      <c r="K1" s="382"/>
      <c r="L1" s="382"/>
      <c r="M1" s="382"/>
    </row>
    <row r="2" spans="1:15" ht="10.5" customHeight="1" x14ac:dyDescent="0.15">
      <c r="A2" s="383"/>
      <c r="B2" s="383"/>
      <c r="C2" s="383"/>
      <c r="D2" s="383"/>
      <c r="E2" s="383"/>
      <c r="F2" s="383"/>
      <c r="G2" s="383"/>
      <c r="H2" s="383"/>
      <c r="I2" s="383"/>
      <c r="J2" s="383"/>
      <c r="K2" s="383"/>
      <c r="L2" s="383"/>
      <c r="M2" s="383"/>
    </row>
    <row r="3" spans="1:15" ht="24.75" customHeight="1" x14ac:dyDescent="0.15">
      <c r="A3" s="383" t="s">
        <v>213</v>
      </c>
      <c r="B3" s="383"/>
      <c r="C3" s="383"/>
      <c r="D3" s="383"/>
      <c r="E3" s="383"/>
      <c r="F3" s="383"/>
      <c r="G3" s="383"/>
      <c r="H3" s="383"/>
      <c r="I3" s="383"/>
      <c r="J3" s="383"/>
      <c r="K3" s="383"/>
      <c r="L3" s="383"/>
      <c r="M3" s="383"/>
    </row>
    <row r="4" spans="1:15" x14ac:dyDescent="0.15">
      <c r="A4" s="383"/>
      <c r="B4" s="383"/>
      <c r="C4" s="383"/>
      <c r="D4" s="383"/>
      <c r="E4" s="383"/>
      <c r="F4" s="383"/>
      <c r="G4" s="383"/>
      <c r="H4" s="384"/>
      <c r="I4" s="384"/>
      <c r="J4" s="384"/>
      <c r="K4" s="384"/>
      <c r="L4" s="384"/>
      <c r="M4" s="384"/>
    </row>
    <row r="5" spans="1:15" ht="20.25" customHeight="1" x14ac:dyDescent="0.15">
      <c r="A5" s="383"/>
      <c r="B5" s="383"/>
      <c r="C5" s="383"/>
      <c r="D5" s="383"/>
      <c r="E5" s="383"/>
      <c r="F5" s="383"/>
      <c r="G5" s="383"/>
      <c r="H5" s="110"/>
      <c r="I5" s="111" t="s">
        <v>200</v>
      </c>
      <c r="J5" s="110"/>
      <c r="K5" s="111" t="s">
        <v>201</v>
      </c>
      <c r="L5" s="110"/>
      <c r="M5" s="111" t="s">
        <v>202</v>
      </c>
    </row>
    <row r="6" spans="1:15" ht="20.25" customHeight="1" x14ac:dyDescent="0.15">
      <c r="A6" s="381" t="str">
        <f>IF(ROW(A1)&gt;MAX(申込先名義!$F:$F),"",INDEX(申込先名義!$D:$D,MATCH(ROW(A1),申込先名義!$F:$F,0)))</f>
        <v>東日本電信電話株式会社</v>
      </c>
      <c r="B6" s="381"/>
      <c r="C6" s="381"/>
      <c r="D6" s="381"/>
      <c r="E6" s="381"/>
      <c r="I6" s="78"/>
      <c r="K6" s="78"/>
      <c r="M6" s="78"/>
      <c r="O6" s="134"/>
    </row>
    <row r="7" spans="1:15" ht="20.25" customHeight="1" x14ac:dyDescent="0.15">
      <c r="A7" s="381" t="str">
        <f>IF(ROW(A2)&gt;MAX(申込先名義!$F:$F),"",INDEX(申込先名義!$D:$D,MATCH(ROW(A2),申込先名義!$F:$F,0)))</f>
        <v>東京事業部　設備部長　殿</v>
      </c>
      <c r="B7" s="381"/>
      <c r="C7" s="381"/>
      <c r="D7" s="381"/>
      <c r="E7" s="381"/>
      <c r="I7" s="78"/>
      <c r="K7" s="78"/>
      <c r="M7" s="78"/>
    </row>
    <row r="8" spans="1:15" ht="20.25" customHeight="1" x14ac:dyDescent="0.15">
      <c r="A8" s="381" t="str">
        <f>IF(ROW(A3)&gt;MAX(申込先名義!$F:$F),"",INDEX(申込先名義!$D:$D,MATCH(ROW(A3),申込先名義!$F:$F,0)))</f>
        <v>　</v>
      </c>
      <c r="B8" s="381"/>
      <c r="C8" s="381"/>
      <c r="D8" s="381"/>
      <c r="E8" s="381"/>
      <c r="I8" s="78"/>
      <c r="K8" s="78"/>
      <c r="M8" s="78"/>
    </row>
    <row r="9" spans="1:15" ht="20.25" customHeight="1" x14ac:dyDescent="0.15">
      <c r="A9" s="381" t="str">
        <f>IF(ROW(A4)&gt;MAX(申込先名義!$F:$F),"",INDEX(申込先名義!$D:$D,MATCH(ROW(A4),申込先名義!$F:$F,0)))</f>
        <v>　</v>
      </c>
      <c r="B9" s="381"/>
      <c r="C9" s="381"/>
      <c r="D9" s="381"/>
      <c r="E9" s="381"/>
      <c r="I9" s="78"/>
      <c r="K9" s="78"/>
      <c r="M9" s="78"/>
    </row>
    <row r="10" spans="1:15" ht="20.25" customHeight="1" x14ac:dyDescent="0.15">
      <c r="A10" s="381" t="str">
        <f>IF(ROW(A5)&gt;MAX(申込先名義!$F:$F),"",INDEX(申込先名義!$D:$D,MATCH(ROW(A5),申込先名義!$F:$F,0)))</f>
        <v>　</v>
      </c>
      <c r="B10" s="381"/>
      <c r="C10" s="381"/>
      <c r="D10" s="381"/>
      <c r="E10" s="381"/>
      <c r="G10" s="385" t="s">
        <v>214</v>
      </c>
      <c r="H10" s="385"/>
      <c r="I10" s="385"/>
      <c r="J10" s="385"/>
      <c r="K10" s="385"/>
      <c r="L10" s="385"/>
      <c r="M10" s="385"/>
    </row>
    <row r="11" spans="1:15" ht="20.25" customHeight="1" x14ac:dyDescent="0.15">
      <c r="A11" s="383"/>
      <c r="B11" s="383"/>
      <c r="C11" s="383"/>
      <c r="D11" s="383"/>
      <c r="E11" s="383"/>
      <c r="F11" s="383"/>
      <c r="G11" s="392"/>
      <c r="H11" s="392"/>
      <c r="I11" s="393"/>
      <c r="J11" s="392"/>
      <c r="K11" s="393"/>
      <c r="L11" s="392"/>
      <c r="M11" s="393"/>
    </row>
    <row r="12" spans="1:15" ht="20.25" customHeight="1" x14ac:dyDescent="0.15">
      <c r="A12" s="383"/>
      <c r="B12" s="383"/>
      <c r="C12" s="383"/>
      <c r="D12" s="383"/>
      <c r="E12" s="383"/>
      <c r="F12" s="383"/>
      <c r="G12" s="386" t="s">
        <v>215</v>
      </c>
      <c r="H12" s="386"/>
      <c r="I12" s="386"/>
      <c r="J12" s="386"/>
      <c r="K12" s="386"/>
      <c r="L12" s="386"/>
      <c r="M12" s="386"/>
    </row>
    <row r="13" spans="1:15" ht="10.5" customHeight="1" x14ac:dyDescent="0.15">
      <c r="A13" s="383"/>
      <c r="B13" s="383"/>
      <c r="C13" s="383"/>
      <c r="D13" s="383"/>
      <c r="E13" s="383"/>
      <c r="F13" s="383"/>
      <c r="G13" s="383"/>
      <c r="H13" s="383"/>
      <c r="I13" s="383"/>
      <c r="J13" s="383"/>
      <c r="K13" s="383"/>
      <c r="L13" s="383"/>
      <c r="M13" s="383"/>
    </row>
    <row r="14" spans="1:15" ht="37.5" customHeight="1" x14ac:dyDescent="0.15">
      <c r="A14" s="394" t="s">
        <v>216</v>
      </c>
      <c r="B14" s="394"/>
      <c r="C14" s="394"/>
      <c r="D14" s="394"/>
      <c r="E14" s="394"/>
      <c r="F14" s="394"/>
      <c r="G14" s="394"/>
      <c r="H14" s="394"/>
      <c r="I14" s="394"/>
      <c r="J14" s="394"/>
      <c r="K14" s="394"/>
      <c r="L14" s="394"/>
      <c r="M14" s="394"/>
    </row>
    <row r="15" spans="1:15" ht="7.5" customHeight="1" x14ac:dyDescent="0.15">
      <c r="A15" s="383"/>
      <c r="B15" s="383"/>
      <c r="C15" s="383"/>
      <c r="D15" s="383"/>
      <c r="E15" s="383"/>
      <c r="F15" s="383"/>
      <c r="G15" s="383"/>
      <c r="H15" s="383"/>
      <c r="I15" s="383"/>
      <c r="J15" s="383"/>
      <c r="K15" s="383"/>
      <c r="L15" s="383"/>
      <c r="M15" s="383"/>
    </row>
    <row r="16" spans="1:15" ht="42" customHeight="1" x14ac:dyDescent="0.15">
      <c r="A16" s="135" t="s">
        <v>217</v>
      </c>
      <c r="B16" s="387" t="s">
        <v>218</v>
      </c>
      <c r="C16" s="387"/>
      <c r="D16" s="388" t="s">
        <v>219</v>
      </c>
      <c r="E16" s="388"/>
      <c r="F16" s="389" t="s">
        <v>220</v>
      </c>
      <c r="G16" s="390"/>
      <c r="H16" s="389" t="s">
        <v>221</v>
      </c>
      <c r="I16" s="391"/>
      <c r="J16" s="391"/>
      <c r="K16" s="391"/>
      <c r="L16" s="391"/>
      <c r="M16" s="390"/>
    </row>
    <row r="17" spans="1:13" ht="52.9" customHeight="1" x14ac:dyDescent="0.15">
      <c r="A17" s="136" t="s">
        <v>222</v>
      </c>
      <c r="B17" s="395" t="s">
        <v>223</v>
      </c>
      <c r="C17" s="395"/>
      <c r="D17" s="395" t="s">
        <v>224</v>
      </c>
      <c r="E17" s="396"/>
      <c r="F17" s="395" t="s">
        <v>225</v>
      </c>
      <c r="G17" s="396"/>
      <c r="H17" s="397"/>
      <c r="I17" s="397"/>
      <c r="J17" s="397"/>
      <c r="K17" s="397"/>
      <c r="L17" s="397"/>
      <c r="M17" s="397"/>
    </row>
    <row r="18" spans="1:13" ht="37.5" customHeight="1" x14ac:dyDescent="0.15">
      <c r="A18" s="136">
        <v>1</v>
      </c>
      <c r="B18" s="398"/>
      <c r="C18" s="398"/>
      <c r="D18" s="398"/>
      <c r="E18" s="398"/>
      <c r="F18" s="398"/>
      <c r="G18" s="398"/>
      <c r="H18" s="399"/>
      <c r="I18" s="399"/>
      <c r="J18" s="399"/>
      <c r="K18" s="399"/>
      <c r="L18" s="399"/>
      <c r="M18" s="399"/>
    </row>
    <row r="19" spans="1:13" ht="37.5" customHeight="1" x14ac:dyDescent="0.15">
      <c r="A19" s="136">
        <v>2</v>
      </c>
      <c r="B19" s="398"/>
      <c r="C19" s="398"/>
      <c r="D19" s="398"/>
      <c r="E19" s="398"/>
      <c r="F19" s="398"/>
      <c r="G19" s="398"/>
      <c r="H19" s="399"/>
      <c r="I19" s="399"/>
      <c r="J19" s="399"/>
      <c r="K19" s="399"/>
      <c r="L19" s="399"/>
      <c r="M19" s="399"/>
    </row>
    <row r="20" spans="1:13" ht="37.5" customHeight="1" x14ac:dyDescent="0.15">
      <c r="A20" s="136">
        <v>3</v>
      </c>
      <c r="B20" s="398"/>
      <c r="C20" s="398"/>
      <c r="D20" s="398"/>
      <c r="E20" s="398"/>
      <c r="F20" s="398"/>
      <c r="G20" s="398"/>
      <c r="H20" s="399"/>
      <c r="I20" s="399"/>
      <c r="J20" s="399"/>
      <c r="K20" s="399"/>
      <c r="L20" s="399"/>
      <c r="M20" s="399"/>
    </row>
    <row r="21" spans="1:13" ht="37.5" customHeight="1" x14ac:dyDescent="0.15">
      <c r="A21" s="136">
        <v>4</v>
      </c>
      <c r="B21" s="398"/>
      <c r="C21" s="398"/>
      <c r="D21" s="398"/>
      <c r="E21" s="398"/>
      <c r="F21" s="398"/>
      <c r="G21" s="398"/>
      <c r="H21" s="399"/>
      <c r="I21" s="399"/>
      <c r="J21" s="399"/>
      <c r="K21" s="399"/>
      <c r="L21" s="399"/>
      <c r="M21" s="399"/>
    </row>
    <row r="22" spans="1:13" ht="37.5" customHeight="1" x14ac:dyDescent="0.15">
      <c r="A22" s="136">
        <v>5</v>
      </c>
      <c r="B22" s="398"/>
      <c r="C22" s="398"/>
      <c r="D22" s="398"/>
      <c r="E22" s="398"/>
      <c r="F22" s="398"/>
      <c r="G22" s="398"/>
      <c r="H22" s="399"/>
      <c r="I22" s="399"/>
      <c r="J22" s="399"/>
      <c r="K22" s="399"/>
      <c r="L22" s="399"/>
      <c r="M22" s="399"/>
    </row>
    <row r="23" spans="1:13" ht="37.5" customHeight="1" x14ac:dyDescent="0.15">
      <c r="A23" s="136">
        <v>6</v>
      </c>
      <c r="B23" s="398"/>
      <c r="C23" s="398"/>
      <c r="D23" s="398"/>
      <c r="E23" s="398"/>
      <c r="F23" s="398"/>
      <c r="G23" s="398"/>
      <c r="H23" s="399"/>
      <c r="I23" s="399"/>
      <c r="J23" s="399"/>
      <c r="K23" s="399"/>
      <c r="L23" s="399"/>
      <c r="M23" s="399"/>
    </row>
    <row r="24" spans="1:13" ht="37.5" customHeight="1" x14ac:dyDescent="0.15">
      <c r="A24" s="136">
        <v>7</v>
      </c>
      <c r="B24" s="398"/>
      <c r="C24" s="398"/>
      <c r="D24" s="398"/>
      <c r="E24" s="398"/>
      <c r="F24" s="398"/>
      <c r="G24" s="398"/>
      <c r="H24" s="399"/>
      <c r="I24" s="399"/>
      <c r="J24" s="399"/>
      <c r="K24" s="399"/>
      <c r="L24" s="399"/>
      <c r="M24" s="399"/>
    </row>
    <row r="25" spans="1:13" ht="37.5" customHeight="1" x14ac:dyDescent="0.15">
      <c r="A25" s="136">
        <v>8</v>
      </c>
      <c r="B25" s="398"/>
      <c r="C25" s="398"/>
      <c r="D25" s="398"/>
      <c r="E25" s="398"/>
      <c r="F25" s="398"/>
      <c r="G25" s="398"/>
      <c r="H25" s="399"/>
      <c r="I25" s="399"/>
      <c r="J25" s="399"/>
      <c r="K25" s="399"/>
      <c r="L25" s="399"/>
      <c r="M25" s="399"/>
    </row>
    <row r="26" spans="1:13" ht="37.5" customHeight="1" x14ac:dyDescent="0.15">
      <c r="A26" s="136">
        <v>9</v>
      </c>
      <c r="B26" s="398"/>
      <c r="C26" s="398"/>
      <c r="D26" s="398"/>
      <c r="E26" s="398"/>
      <c r="F26" s="398"/>
      <c r="G26" s="398"/>
      <c r="H26" s="399"/>
      <c r="I26" s="399"/>
      <c r="J26" s="399"/>
      <c r="K26" s="399"/>
      <c r="L26" s="399"/>
      <c r="M26" s="399"/>
    </row>
    <row r="27" spans="1:13" ht="6.75" customHeight="1" x14ac:dyDescent="0.15"/>
    <row r="28" spans="1:13" ht="37.5" customHeight="1" x14ac:dyDescent="0.15">
      <c r="A28" s="400" t="s">
        <v>226</v>
      </c>
      <c r="B28" s="400"/>
      <c r="C28" s="400"/>
      <c r="D28" s="400"/>
      <c r="E28" s="400"/>
      <c r="F28" s="400"/>
      <c r="G28" s="400"/>
      <c r="H28" s="400"/>
      <c r="I28" s="400"/>
      <c r="J28" s="400"/>
      <c r="K28" s="400"/>
      <c r="L28" s="400"/>
      <c r="M28" s="400"/>
    </row>
    <row r="29" spans="1:13" ht="37.5" customHeight="1" x14ac:dyDescent="0.15">
      <c r="A29" s="400" t="s">
        <v>227</v>
      </c>
      <c r="B29" s="400"/>
      <c r="C29" s="400"/>
      <c r="D29" s="400"/>
      <c r="E29" s="400"/>
      <c r="F29" s="400"/>
      <c r="G29" s="400"/>
      <c r="H29" s="400"/>
      <c r="I29" s="400"/>
      <c r="J29" s="400"/>
      <c r="K29" s="400"/>
      <c r="L29" s="400"/>
      <c r="M29" s="400"/>
    </row>
    <row r="30" spans="1:13" ht="37.5" customHeight="1" x14ac:dyDescent="0.15">
      <c r="A30" s="400" t="s">
        <v>228</v>
      </c>
      <c r="B30" s="400"/>
      <c r="C30" s="400"/>
      <c r="D30" s="400"/>
      <c r="E30" s="400"/>
      <c r="F30" s="400"/>
      <c r="G30" s="400"/>
      <c r="H30" s="400"/>
      <c r="I30" s="400"/>
      <c r="J30" s="400"/>
      <c r="K30" s="400"/>
      <c r="L30" s="400"/>
      <c r="M30" s="400"/>
    </row>
  </sheetData>
  <sheetProtection algorithmName="SHA-512" hashValue="sX0tFyzjRCteT88jkSfv4No3wZE8myYzWiRwfXxlfXd5g2PpLF5AiAyek70F5zDwLT8brP0JzC/fgbTNdu5EDA==" saltValue="zBr2GXZN0rVgLg5ezCAvbw==" spinCount="100000" sheet="1" selectLockedCells="1"/>
  <mergeCells count="66">
    <mergeCell ref="F24:G24"/>
    <mergeCell ref="H24:M24"/>
    <mergeCell ref="B25:C25"/>
    <mergeCell ref="D25:E25"/>
    <mergeCell ref="A30:M30"/>
    <mergeCell ref="B26:C26"/>
    <mergeCell ref="D26:E26"/>
    <mergeCell ref="F26:G26"/>
    <mergeCell ref="H26:M26"/>
    <mergeCell ref="A28:M28"/>
    <mergeCell ref="A29:M29"/>
    <mergeCell ref="B21:C21"/>
    <mergeCell ref="D21:E21"/>
    <mergeCell ref="F21:G21"/>
    <mergeCell ref="H21:M21"/>
    <mergeCell ref="F25:G25"/>
    <mergeCell ref="H25:M25"/>
    <mergeCell ref="B22:C22"/>
    <mergeCell ref="D22:E22"/>
    <mergeCell ref="F22:G22"/>
    <mergeCell ref="H22:M22"/>
    <mergeCell ref="B23:C23"/>
    <mergeCell ref="D23:E23"/>
    <mergeCell ref="F23:G23"/>
    <mergeCell ref="H23:M23"/>
    <mergeCell ref="B24:C24"/>
    <mergeCell ref="D24:E24"/>
    <mergeCell ref="B19:C19"/>
    <mergeCell ref="D19:E19"/>
    <mergeCell ref="F19:G19"/>
    <mergeCell ref="H19:M19"/>
    <mergeCell ref="B20:C20"/>
    <mergeCell ref="D20:E20"/>
    <mergeCell ref="F20:G20"/>
    <mergeCell ref="H20:M20"/>
    <mergeCell ref="B17:C17"/>
    <mergeCell ref="D17:E17"/>
    <mergeCell ref="F17:G17"/>
    <mergeCell ref="H17:M17"/>
    <mergeCell ref="B18:C18"/>
    <mergeCell ref="D18:E18"/>
    <mergeCell ref="F18:G18"/>
    <mergeCell ref="H18:M18"/>
    <mergeCell ref="G10:M10"/>
    <mergeCell ref="G12:M12"/>
    <mergeCell ref="A10:E10"/>
    <mergeCell ref="A9:E9"/>
    <mergeCell ref="B16:C16"/>
    <mergeCell ref="D16:E16"/>
    <mergeCell ref="F16:G16"/>
    <mergeCell ref="H16:M16"/>
    <mergeCell ref="A15:M15"/>
    <mergeCell ref="A11:F11"/>
    <mergeCell ref="G11:M11"/>
    <mergeCell ref="A12:F12"/>
    <mergeCell ref="A13:M13"/>
    <mergeCell ref="A14:M14"/>
    <mergeCell ref="A8:E8"/>
    <mergeCell ref="A7:E7"/>
    <mergeCell ref="A6:E6"/>
    <mergeCell ref="A1:M1"/>
    <mergeCell ref="A2:M2"/>
    <mergeCell ref="A3:M3"/>
    <mergeCell ref="A5:G5"/>
    <mergeCell ref="H4:M4"/>
    <mergeCell ref="A4:G4"/>
  </mergeCells>
  <phoneticPr fontId="3"/>
  <conditionalFormatting sqref="G11:G12">
    <cfRule type="containsBlanks" dxfId="23" priority="1">
      <formula>LEN(TRIM(G11))=0</formula>
    </cfRule>
  </conditionalFormatting>
  <conditionalFormatting sqref="G12">
    <cfRule type="cellIs" dxfId="22" priority="2" operator="equal">
      <formula>"（　氏名　)　"</formula>
    </cfRule>
  </conditionalFormatting>
  <conditionalFormatting sqref="H5 J5 L5 A6:A10 B17:G17 B18:M26">
    <cfRule type="containsBlanks" dxfId="21" priority="7">
      <formula>LEN(TRIM(A5))=0</formula>
    </cfRule>
  </conditionalFormatting>
  <conditionalFormatting sqref="H4:M4">
    <cfRule type="containsBlanks" dxfId="20" priority="3">
      <formula>LEN(TRIM(H4))=0</formula>
    </cfRule>
  </conditionalFormatting>
  <dataValidations count="3">
    <dataValidation type="list" allowBlank="1" showInputMessage="1" sqref="D18:E26" xr:uid="{00000000-0002-0000-0500-000000000000}">
      <formula1>"NTT柱への添架,支線の設置"</formula1>
    </dataValidation>
    <dataValidation type="list" allowBlank="1" showInputMessage="1" sqref="D17:E17" xr:uid="{00000000-0002-0000-0500-000001000000}">
      <formula1>"NTT]柱への添架,支線の設置"</formula1>
    </dataValidation>
    <dataValidation type="list" allowBlank="1" showInputMessage="1" sqref="F17:G26" xr:uid="{00000000-0002-0000-0500-000002000000}">
      <formula1>"一般土地所有者,道路管理者,道路以外の公有地等管理者"</formula1>
    </dataValidation>
  </dataValidations>
  <pageMargins left="0.59055118110236215" right="0.59055118110236215" top="0.59055118110236215" bottom="0.59055118110236215" header="0.31496062992125984" footer="0.31496062992125984"/>
  <pageSetup paperSize="9" scale="98"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P30"/>
  <sheetViews>
    <sheetView showGridLines="0" view="pageBreakPreview" zoomScale="80" zoomScaleNormal="100" zoomScaleSheetLayoutView="80" workbookViewId="0">
      <selection activeCell="I4" sqref="I4:N4"/>
    </sheetView>
  </sheetViews>
  <sheetFormatPr defaultColWidth="9" defaultRowHeight="16.5" x14ac:dyDescent="0.15"/>
  <cols>
    <col min="1" max="2" width="3.75" style="64" customWidth="1"/>
    <col min="3" max="3" width="7.875" style="64" customWidth="1"/>
    <col min="4" max="4" width="8.75" style="64" customWidth="1"/>
    <col min="5" max="5" width="7" style="64" bestFit="1" customWidth="1"/>
    <col min="6" max="6" width="5.75" style="64" customWidth="1"/>
    <col min="7" max="7" width="16.875" style="64" customWidth="1"/>
    <col min="8" max="8" width="7.375" style="64" customWidth="1"/>
    <col min="9" max="9" width="6.75" style="64" customWidth="1"/>
    <col min="10" max="10" width="3.75" style="65" customWidth="1"/>
    <col min="11" max="11" width="4.75" style="64" customWidth="1"/>
    <col min="12" max="12" width="3.75" style="65" customWidth="1"/>
    <col min="13" max="13" width="4.75" style="64" customWidth="1"/>
    <col min="14" max="14" width="3.75" style="65" customWidth="1"/>
    <col min="15" max="16384" width="9" style="64"/>
  </cols>
  <sheetData>
    <row r="1" spans="1:16" ht="20.25" customHeight="1" x14ac:dyDescent="0.15">
      <c r="A1" s="425" t="s">
        <v>229</v>
      </c>
      <c r="B1" s="425"/>
      <c r="C1" s="425"/>
      <c r="D1" s="425"/>
      <c r="E1" s="425"/>
      <c r="F1" s="425"/>
      <c r="G1" s="425"/>
      <c r="H1" s="425"/>
      <c r="I1" s="425"/>
      <c r="J1" s="425"/>
      <c r="K1" s="425"/>
      <c r="L1" s="425"/>
      <c r="M1" s="425"/>
      <c r="N1" s="425"/>
    </row>
    <row r="2" spans="1:16" ht="10.5" customHeight="1" x14ac:dyDescent="0.15">
      <c r="A2" s="414"/>
      <c r="B2" s="414"/>
      <c r="C2" s="414"/>
      <c r="D2" s="414"/>
      <c r="E2" s="414"/>
      <c r="F2" s="414"/>
      <c r="G2" s="414"/>
      <c r="H2" s="414"/>
      <c r="I2" s="414"/>
      <c r="J2" s="414"/>
      <c r="K2" s="414"/>
      <c r="L2" s="414"/>
      <c r="M2" s="414"/>
      <c r="N2" s="414"/>
    </row>
    <row r="3" spans="1:16" ht="24.75" customHeight="1" x14ac:dyDescent="0.15">
      <c r="A3" s="414" t="s">
        <v>230</v>
      </c>
      <c r="B3" s="414"/>
      <c r="C3" s="414"/>
      <c r="D3" s="414"/>
      <c r="E3" s="414"/>
      <c r="F3" s="414"/>
      <c r="G3" s="414"/>
      <c r="H3" s="414"/>
      <c r="I3" s="414"/>
      <c r="J3" s="414"/>
      <c r="K3" s="414"/>
      <c r="L3" s="414"/>
      <c r="M3" s="414"/>
      <c r="N3" s="414"/>
    </row>
    <row r="4" spans="1:16" x14ac:dyDescent="0.15">
      <c r="A4" s="414"/>
      <c r="B4" s="414"/>
      <c r="C4" s="414"/>
      <c r="D4" s="414"/>
      <c r="E4" s="414"/>
      <c r="F4" s="414"/>
      <c r="G4" s="414"/>
      <c r="H4" s="414"/>
      <c r="I4" s="384"/>
      <c r="J4" s="384"/>
      <c r="K4" s="384"/>
      <c r="L4" s="384"/>
      <c r="M4" s="384"/>
      <c r="N4" s="384"/>
    </row>
    <row r="5" spans="1:16" ht="20.25" customHeight="1" x14ac:dyDescent="0.15">
      <c r="A5" s="414"/>
      <c r="B5" s="414"/>
      <c r="C5" s="414"/>
      <c r="D5" s="414"/>
      <c r="E5" s="414"/>
      <c r="F5" s="414"/>
      <c r="G5" s="414"/>
      <c r="H5" s="414"/>
      <c r="I5" s="112"/>
      <c r="J5" s="140" t="s">
        <v>200</v>
      </c>
      <c r="K5" s="112"/>
      <c r="L5" s="140" t="s">
        <v>201</v>
      </c>
      <c r="M5" s="112"/>
      <c r="N5" s="140" t="s">
        <v>202</v>
      </c>
    </row>
    <row r="6" spans="1:16" ht="20.25" customHeight="1" x14ac:dyDescent="0.15">
      <c r="A6" s="424" t="str">
        <f>IF(ROW(A1)&gt;MAX(申込先名義!$F:$F),"",INDEX(申込先名義!$D:$D,MATCH(ROW(A1),申込先名義!$F:$F,0)))</f>
        <v>東日本電信電話株式会社</v>
      </c>
      <c r="B6" s="424"/>
      <c r="C6" s="424"/>
      <c r="D6" s="424"/>
      <c r="E6" s="424"/>
      <c r="F6" s="424"/>
      <c r="J6" s="64"/>
      <c r="L6" s="64"/>
      <c r="N6" s="64"/>
      <c r="P6" s="138"/>
    </row>
    <row r="7" spans="1:16" ht="20.25" customHeight="1" x14ac:dyDescent="0.15">
      <c r="A7" s="424" t="str">
        <f>IF(ROW(A2)&gt;MAX(申込先名義!$F:$F),"",INDEX(申込先名義!$D:$D,MATCH(ROW(A2),申込先名義!$F:$F,0)))</f>
        <v>東京事業部　設備部長　殿</v>
      </c>
      <c r="B7" s="424"/>
      <c r="C7" s="424"/>
      <c r="D7" s="424"/>
      <c r="E7" s="424"/>
      <c r="F7" s="424"/>
      <c r="J7" s="64"/>
      <c r="L7" s="64"/>
      <c r="N7" s="64"/>
    </row>
    <row r="8" spans="1:16" ht="20.25" customHeight="1" x14ac:dyDescent="0.15">
      <c r="A8" s="424" t="str">
        <f>IF(ROW(A3)&gt;MAX(申込先名義!$F:$F),"",INDEX(申込先名義!$D:$D,MATCH(ROW(A3),申込先名義!$F:$F,0)))</f>
        <v>　</v>
      </c>
      <c r="B8" s="424"/>
      <c r="C8" s="424"/>
      <c r="D8" s="424"/>
      <c r="E8" s="424"/>
      <c r="F8" s="424"/>
      <c r="J8" s="64"/>
      <c r="L8" s="64"/>
      <c r="N8" s="64"/>
    </row>
    <row r="9" spans="1:16" ht="20.25" customHeight="1" x14ac:dyDescent="0.15">
      <c r="A9" s="424" t="str">
        <f>IF(ROW(A4)&gt;MAX(申込先名義!$F:$F),"",INDEX(申込先名義!$D:$D,MATCH(ROW(A4),申込先名義!$F:$F,0)))</f>
        <v>　</v>
      </c>
      <c r="B9" s="424"/>
      <c r="C9" s="424"/>
      <c r="D9" s="424"/>
      <c r="E9" s="424"/>
      <c r="F9" s="424"/>
      <c r="J9" s="64"/>
      <c r="L9" s="64"/>
      <c r="N9" s="64"/>
    </row>
    <row r="10" spans="1:16" ht="20.25" customHeight="1" x14ac:dyDescent="0.15">
      <c r="A10" s="424" t="str">
        <f>IF(ROW(A5)&gt;MAX(申込先名義!$F:$F),"",INDEX(申込先名義!$D:$D,MATCH(ROW(A5),申込先名義!$F:$F,0)))</f>
        <v>　</v>
      </c>
      <c r="B10" s="424"/>
      <c r="C10" s="424"/>
      <c r="D10" s="424"/>
      <c r="E10" s="424"/>
      <c r="F10" s="424"/>
      <c r="H10" s="385" t="s">
        <v>214</v>
      </c>
      <c r="I10" s="385"/>
      <c r="J10" s="385"/>
      <c r="K10" s="385"/>
      <c r="L10" s="385"/>
      <c r="M10" s="385"/>
      <c r="N10" s="385"/>
    </row>
    <row r="11" spans="1:16" ht="20.25" customHeight="1" x14ac:dyDescent="0.15">
      <c r="A11" s="414"/>
      <c r="B11" s="414"/>
      <c r="C11" s="414"/>
      <c r="D11" s="414"/>
      <c r="E11" s="414"/>
      <c r="F11" s="414"/>
      <c r="G11" s="414"/>
      <c r="H11" s="422"/>
      <c r="I11" s="422"/>
      <c r="J11" s="423"/>
      <c r="K11" s="422"/>
      <c r="L11" s="423"/>
      <c r="M11" s="422"/>
      <c r="N11" s="423"/>
    </row>
    <row r="12" spans="1:16" ht="20.25" customHeight="1" x14ac:dyDescent="0.15">
      <c r="A12" s="414"/>
      <c r="B12" s="414"/>
      <c r="C12" s="414"/>
      <c r="D12" s="414"/>
      <c r="E12" s="414"/>
      <c r="F12" s="414"/>
      <c r="G12" s="414"/>
      <c r="H12" s="386" t="s">
        <v>215</v>
      </c>
      <c r="I12" s="386"/>
      <c r="J12" s="386"/>
      <c r="K12" s="386"/>
      <c r="L12" s="386"/>
      <c r="M12" s="386"/>
      <c r="N12" s="386"/>
    </row>
    <row r="13" spans="1:16" ht="10.5" customHeight="1" x14ac:dyDescent="0.15">
      <c r="A13" s="414"/>
      <c r="B13" s="414"/>
      <c r="C13" s="414"/>
      <c r="D13" s="414"/>
      <c r="E13" s="414"/>
      <c r="F13" s="414"/>
      <c r="G13" s="414"/>
      <c r="H13" s="414"/>
      <c r="I13" s="414"/>
      <c r="J13" s="414"/>
      <c r="K13" s="414"/>
      <c r="L13" s="414"/>
      <c r="M13" s="414"/>
      <c r="N13" s="414"/>
    </row>
    <row r="14" spans="1:16" ht="37.5" customHeight="1" x14ac:dyDescent="0.15">
      <c r="A14" s="415" t="s">
        <v>231</v>
      </c>
      <c r="B14" s="415"/>
      <c r="C14" s="415"/>
      <c r="D14" s="415"/>
      <c r="E14" s="415"/>
      <c r="F14" s="415"/>
      <c r="G14" s="415"/>
      <c r="H14" s="415"/>
      <c r="I14" s="415"/>
      <c r="J14" s="415"/>
      <c r="K14" s="415"/>
      <c r="L14" s="415"/>
      <c r="M14" s="415"/>
      <c r="N14" s="415"/>
    </row>
    <row r="15" spans="1:16" ht="7.5" customHeight="1" x14ac:dyDescent="0.15">
      <c r="A15" s="414"/>
      <c r="B15" s="414"/>
      <c r="C15" s="414"/>
      <c r="D15" s="414"/>
      <c r="E15" s="414"/>
      <c r="F15" s="414"/>
      <c r="G15" s="414"/>
      <c r="H15" s="414"/>
      <c r="I15" s="414"/>
      <c r="J15" s="414"/>
      <c r="K15" s="414"/>
      <c r="L15" s="414"/>
      <c r="M15" s="414"/>
      <c r="N15" s="414"/>
    </row>
    <row r="16" spans="1:16" ht="36.75" customHeight="1" x14ac:dyDescent="0.15">
      <c r="A16" s="66">
        <v>1</v>
      </c>
      <c r="B16" s="405" t="s">
        <v>232</v>
      </c>
      <c r="C16" s="405"/>
      <c r="D16" s="405"/>
      <c r="E16" s="405"/>
      <c r="F16" s="406"/>
      <c r="G16" s="416" t="s">
        <v>233</v>
      </c>
      <c r="H16" s="417"/>
      <c r="I16" s="417"/>
      <c r="J16" s="417"/>
      <c r="K16" s="417"/>
      <c r="L16" s="417"/>
      <c r="M16" s="417"/>
      <c r="N16" s="418"/>
    </row>
    <row r="17" spans="1:14" ht="36.75" customHeight="1" x14ac:dyDescent="0.15">
      <c r="A17" s="401">
        <v>2</v>
      </c>
      <c r="B17" s="403" t="s">
        <v>234</v>
      </c>
      <c r="C17" s="403"/>
      <c r="D17" s="403"/>
      <c r="E17" s="403"/>
      <c r="F17" s="419"/>
      <c r="G17" s="113" t="s">
        <v>235</v>
      </c>
      <c r="H17" s="408"/>
      <c r="I17" s="409"/>
      <c r="J17" s="409"/>
      <c r="K17" s="409"/>
      <c r="L17" s="409"/>
      <c r="M17" s="409"/>
      <c r="N17" s="410"/>
    </row>
    <row r="18" spans="1:14" ht="36.75" customHeight="1" x14ac:dyDescent="0.15">
      <c r="A18" s="412"/>
      <c r="B18" s="413"/>
      <c r="C18" s="413"/>
      <c r="D18" s="413"/>
      <c r="E18" s="413"/>
      <c r="F18" s="420"/>
      <c r="G18" s="113" t="s">
        <v>236</v>
      </c>
      <c r="H18" s="408"/>
      <c r="I18" s="409"/>
      <c r="J18" s="409"/>
      <c r="K18" s="409"/>
      <c r="L18" s="409"/>
      <c r="M18" s="409"/>
      <c r="N18" s="410"/>
    </row>
    <row r="19" spans="1:14" ht="36.75" customHeight="1" x14ac:dyDescent="0.15">
      <c r="A19" s="402"/>
      <c r="B19" s="404"/>
      <c r="C19" s="404"/>
      <c r="D19" s="404"/>
      <c r="E19" s="404"/>
      <c r="F19" s="421"/>
      <c r="G19" s="113" t="s">
        <v>237</v>
      </c>
      <c r="H19" s="408"/>
      <c r="I19" s="409"/>
      <c r="J19" s="409"/>
      <c r="K19" s="409"/>
      <c r="L19" s="409"/>
      <c r="M19" s="409"/>
      <c r="N19" s="410"/>
    </row>
    <row r="20" spans="1:14" ht="36.75" customHeight="1" x14ac:dyDescent="0.15">
      <c r="A20" s="66">
        <v>3</v>
      </c>
      <c r="B20" s="405" t="s">
        <v>238</v>
      </c>
      <c r="C20" s="405"/>
      <c r="D20" s="405"/>
      <c r="E20" s="405"/>
      <c r="F20" s="406"/>
      <c r="G20" s="408" t="s">
        <v>239</v>
      </c>
      <c r="H20" s="409"/>
      <c r="I20" s="409"/>
      <c r="J20" s="409"/>
      <c r="K20" s="409"/>
      <c r="L20" s="409"/>
      <c r="M20" s="409"/>
      <c r="N20" s="410"/>
    </row>
    <row r="21" spans="1:14" ht="36.75" customHeight="1" x14ac:dyDescent="0.15">
      <c r="A21" s="401">
        <v>4</v>
      </c>
      <c r="B21" s="403" t="s">
        <v>240</v>
      </c>
      <c r="C21" s="403"/>
      <c r="D21" s="403"/>
      <c r="E21" s="405" t="s">
        <v>241</v>
      </c>
      <c r="F21" s="406"/>
      <c r="G21" s="408"/>
      <c r="H21" s="409"/>
      <c r="I21" s="409"/>
      <c r="J21" s="409"/>
      <c r="K21" s="409"/>
      <c r="L21" s="409"/>
      <c r="M21" s="409"/>
      <c r="N21" s="410"/>
    </row>
    <row r="22" spans="1:14" ht="36.75" customHeight="1" x14ac:dyDescent="0.15">
      <c r="A22" s="402"/>
      <c r="B22" s="404"/>
      <c r="C22" s="404"/>
      <c r="D22" s="404"/>
      <c r="E22" s="405" t="s">
        <v>242</v>
      </c>
      <c r="F22" s="406"/>
      <c r="G22" s="408"/>
      <c r="H22" s="409"/>
      <c r="I22" s="409"/>
      <c r="J22" s="409"/>
      <c r="K22" s="409"/>
      <c r="L22" s="409"/>
      <c r="M22" s="409"/>
      <c r="N22" s="410"/>
    </row>
    <row r="23" spans="1:14" ht="36.75" customHeight="1" x14ac:dyDescent="0.15">
      <c r="A23" s="401">
        <v>5</v>
      </c>
      <c r="B23" s="403" t="s">
        <v>243</v>
      </c>
      <c r="C23" s="403"/>
      <c r="D23" s="403"/>
      <c r="E23" s="405" t="s">
        <v>244</v>
      </c>
      <c r="F23" s="406"/>
      <c r="G23" s="408"/>
      <c r="H23" s="409"/>
      <c r="I23" s="409"/>
      <c r="J23" s="409"/>
      <c r="K23" s="409"/>
      <c r="L23" s="409"/>
      <c r="M23" s="409"/>
      <c r="N23" s="410"/>
    </row>
    <row r="24" spans="1:14" ht="36.75" customHeight="1" x14ac:dyDescent="0.15">
      <c r="A24" s="402"/>
      <c r="B24" s="404"/>
      <c r="C24" s="404"/>
      <c r="D24" s="404"/>
      <c r="E24" s="405" t="s">
        <v>245</v>
      </c>
      <c r="F24" s="406"/>
      <c r="G24" s="408"/>
      <c r="H24" s="409"/>
      <c r="I24" s="409"/>
      <c r="J24" s="409"/>
      <c r="K24" s="409"/>
      <c r="L24" s="409"/>
      <c r="M24" s="409"/>
      <c r="N24" s="410"/>
    </row>
    <row r="25" spans="1:14" ht="36.75" customHeight="1" x14ac:dyDescent="0.15">
      <c r="A25" s="401">
        <v>6</v>
      </c>
      <c r="B25" s="403" t="s">
        <v>246</v>
      </c>
      <c r="C25" s="403"/>
      <c r="D25" s="403"/>
      <c r="E25" s="405" t="s">
        <v>247</v>
      </c>
      <c r="F25" s="406"/>
      <c r="G25" s="408"/>
      <c r="H25" s="409"/>
      <c r="I25" s="409"/>
      <c r="J25" s="409"/>
      <c r="K25" s="409"/>
      <c r="L25" s="409"/>
      <c r="M25" s="409"/>
      <c r="N25" s="410"/>
    </row>
    <row r="26" spans="1:14" ht="36.75" customHeight="1" x14ac:dyDescent="0.15">
      <c r="A26" s="412"/>
      <c r="B26" s="413"/>
      <c r="C26" s="413"/>
      <c r="D26" s="413"/>
      <c r="E26" s="405" t="s">
        <v>248</v>
      </c>
      <c r="F26" s="406"/>
      <c r="G26" s="408"/>
      <c r="H26" s="409"/>
      <c r="I26" s="409"/>
      <c r="J26" s="409"/>
      <c r="K26" s="409"/>
      <c r="L26" s="409"/>
      <c r="M26" s="409"/>
      <c r="N26" s="410"/>
    </row>
    <row r="27" spans="1:14" ht="36.75" customHeight="1" x14ac:dyDescent="0.15">
      <c r="A27" s="412"/>
      <c r="B27" s="413"/>
      <c r="C27" s="413"/>
      <c r="D27" s="413"/>
      <c r="E27" s="405" t="s">
        <v>249</v>
      </c>
      <c r="F27" s="406"/>
      <c r="G27" s="408"/>
      <c r="H27" s="409"/>
      <c r="I27" s="409"/>
      <c r="J27" s="409"/>
      <c r="K27" s="409"/>
      <c r="L27" s="409"/>
      <c r="M27" s="409"/>
      <c r="N27" s="410"/>
    </row>
    <row r="28" spans="1:14" ht="36.75" customHeight="1" x14ac:dyDescent="0.15">
      <c r="A28" s="402"/>
      <c r="B28" s="404"/>
      <c r="C28" s="404"/>
      <c r="D28" s="404"/>
      <c r="E28" s="405" t="s">
        <v>245</v>
      </c>
      <c r="F28" s="406"/>
      <c r="G28" s="408"/>
      <c r="H28" s="409"/>
      <c r="I28" s="409"/>
      <c r="J28" s="409"/>
      <c r="K28" s="409"/>
      <c r="L28" s="409"/>
      <c r="M28" s="409"/>
      <c r="N28" s="410"/>
    </row>
    <row r="29" spans="1:14" ht="10.5" customHeight="1" x14ac:dyDescent="0.15">
      <c r="A29" s="407"/>
      <c r="B29" s="407"/>
      <c r="C29" s="407"/>
      <c r="D29" s="407"/>
      <c r="E29" s="407"/>
      <c r="F29" s="407"/>
      <c r="G29" s="407"/>
      <c r="H29" s="407"/>
      <c r="I29" s="407"/>
      <c r="J29" s="407"/>
      <c r="K29" s="407"/>
      <c r="L29" s="407"/>
      <c r="M29" s="407"/>
      <c r="N29" s="407"/>
    </row>
    <row r="30" spans="1:14" ht="37.5" customHeight="1" x14ac:dyDescent="0.15">
      <c r="A30" s="411" t="s">
        <v>250</v>
      </c>
      <c r="B30" s="411"/>
      <c r="C30" s="411"/>
      <c r="D30" s="411"/>
      <c r="E30" s="411"/>
      <c r="F30" s="411"/>
      <c r="G30" s="411"/>
      <c r="H30" s="411"/>
      <c r="I30" s="411"/>
      <c r="J30" s="411"/>
      <c r="K30" s="411"/>
      <c r="L30" s="411"/>
      <c r="M30" s="411"/>
      <c r="N30" s="411"/>
    </row>
  </sheetData>
  <sheetProtection algorithmName="SHA-512" hashValue="tusUA7h5fwI9yoSnbbaLQZ9eDmF1+hYvJKR7VmFoWj+N+O7LkoxD0mekuYGIDz6mJjgiUCWxSadDIgVYNpI08w==" saltValue="YaH+8jw+hEF2V8HEFxucJg==" spinCount="100000" sheet="1" selectLockedCells="1"/>
  <mergeCells count="52">
    <mergeCell ref="A7:F7"/>
    <mergeCell ref="A8:F8"/>
    <mergeCell ref="A9:F9"/>
    <mergeCell ref="A1:N1"/>
    <mergeCell ref="A2:N2"/>
    <mergeCell ref="A3:N3"/>
    <mergeCell ref="A5:H5"/>
    <mergeCell ref="I4:N4"/>
    <mergeCell ref="A4:H4"/>
    <mergeCell ref="A6:F6"/>
    <mergeCell ref="A12:G12"/>
    <mergeCell ref="A11:G11"/>
    <mergeCell ref="H11:N11"/>
    <mergeCell ref="H12:N12"/>
    <mergeCell ref="H10:N10"/>
    <mergeCell ref="A10:F10"/>
    <mergeCell ref="A17:A19"/>
    <mergeCell ref="B17:F19"/>
    <mergeCell ref="H17:N17"/>
    <mergeCell ref="H18:N18"/>
    <mergeCell ref="H19:N19"/>
    <mergeCell ref="A13:N13"/>
    <mergeCell ref="A14:N14"/>
    <mergeCell ref="A15:N15"/>
    <mergeCell ref="B16:F16"/>
    <mergeCell ref="G16:N16"/>
    <mergeCell ref="A30:N30"/>
    <mergeCell ref="A25:A28"/>
    <mergeCell ref="B25:D28"/>
    <mergeCell ref="E25:F25"/>
    <mergeCell ref="G25:N25"/>
    <mergeCell ref="E26:F26"/>
    <mergeCell ref="G26:N26"/>
    <mergeCell ref="E27:F27"/>
    <mergeCell ref="G27:N27"/>
    <mergeCell ref="E28:F28"/>
    <mergeCell ref="G28:N28"/>
    <mergeCell ref="B20:F20"/>
    <mergeCell ref="G20:N20"/>
    <mergeCell ref="A21:A22"/>
    <mergeCell ref="B21:D22"/>
    <mergeCell ref="E21:F21"/>
    <mergeCell ref="G21:N21"/>
    <mergeCell ref="E22:F22"/>
    <mergeCell ref="G22:N22"/>
    <mergeCell ref="A23:A24"/>
    <mergeCell ref="B23:D24"/>
    <mergeCell ref="E23:F23"/>
    <mergeCell ref="A29:N29"/>
    <mergeCell ref="G23:N23"/>
    <mergeCell ref="E24:F24"/>
    <mergeCell ref="G24:N24"/>
  </mergeCells>
  <phoneticPr fontId="3"/>
  <conditionalFormatting sqref="G16:N16">
    <cfRule type="containsText" dxfId="19" priority="6" operator="containsText" text="添架工事　　補修工事　　撤去工事">
      <formula>NOT(ISERROR(SEARCH("添架工事　　補修工事　　撤去工事",G16)))</formula>
    </cfRule>
  </conditionalFormatting>
  <conditionalFormatting sqref="H11:H12">
    <cfRule type="containsBlanks" dxfId="18" priority="2">
      <formula>LEN(TRIM(H11))=0</formula>
    </cfRule>
  </conditionalFormatting>
  <conditionalFormatting sqref="H12">
    <cfRule type="cellIs" dxfId="17" priority="3" operator="equal">
      <formula>"（　氏名　)　"</formula>
    </cfRule>
  </conditionalFormatting>
  <conditionalFormatting sqref="I5 K5 M5 A6:A10 G16 H17:N19 G21:N28">
    <cfRule type="containsBlanks" dxfId="16" priority="9">
      <formula>LEN(TRIM(A5))=0</formula>
    </cfRule>
  </conditionalFormatting>
  <conditionalFormatting sqref="I4:N4">
    <cfRule type="containsBlanks" dxfId="15" priority="1">
      <formula>LEN(TRIM(I4))=0</formula>
    </cfRule>
  </conditionalFormatting>
  <conditionalFormatting sqref="X16">
    <cfRule type="containsText" dxfId="14" priority="7" operator="containsText" text="添架工事　　補修工事　　撤去工事　">
      <formula>NOT(ISERROR(SEARCH("添架工事　　補修工事　　撤去工事　",X16)))</formula>
    </cfRule>
  </conditionalFormatting>
  <pageMargins left="0.59055118110236227" right="0.59055118110236227" top="0.59055118110236227" bottom="0.59055118110236227" header="0.31496062992125984" footer="0.31496062992125984"/>
  <pageSetup paperSize="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32"/>
  <sheetViews>
    <sheetView showGridLines="0" showRowColHeaders="0" view="pageBreakPreview" zoomScale="80" zoomScaleNormal="100" zoomScaleSheetLayoutView="80" workbookViewId="0">
      <selection activeCell="Q4" sqref="Q4:V4"/>
    </sheetView>
  </sheetViews>
  <sheetFormatPr defaultColWidth="9" defaultRowHeight="16.5" x14ac:dyDescent="0.15"/>
  <cols>
    <col min="1" max="2" width="3.75" style="73" customWidth="1"/>
    <col min="3" max="3" width="7.875" style="73" customWidth="1"/>
    <col min="4" max="4" width="8.75" style="73" customWidth="1"/>
    <col min="5" max="15" width="2.75" style="73" customWidth="1"/>
    <col min="16" max="17" width="5.375" style="73" customWidth="1"/>
    <col min="18" max="18" width="5.375" style="76" customWidth="1"/>
    <col min="19" max="19" width="5.375" style="73" customWidth="1"/>
    <col min="20" max="20" width="5.375" style="76" customWidth="1"/>
    <col min="21" max="21" width="5.375" style="73" customWidth="1"/>
    <col min="22" max="22" width="5.375" style="76" customWidth="1"/>
    <col min="23" max="16384" width="9" style="64"/>
  </cols>
  <sheetData>
    <row r="1" spans="1:23" ht="20.25" customHeight="1" x14ac:dyDescent="0.15">
      <c r="A1" s="426" t="s">
        <v>251</v>
      </c>
      <c r="B1" s="426"/>
      <c r="C1" s="426"/>
      <c r="D1" s="426"/>
      <c r="E1" s="426"/>
      <c r="F1" s="426"/>
      <c r="G1" s="426"/>
      <c r="H1" s="426"/>
      <c r="I1" s="426"/>
      <c r="J1" s="426"/>
      <c r="K1" s="426"/>
      <c r="L1" s="426"/>
      <c r="M1" s="426"/>
      <c r="N1" s="426"/>
      <c r="O1" s="426"/>
      <c r="P1" s="426"/>
      <c r="Q1" s="426"/>
      <c r="R1" s="426"/>
      <c r="S1" s="426"/>
      <c r="T1" s="426"/>
      <c r="U1" s="426"/>
      <c r="V1" s="426"/>
    </row>
    <row r="2" spans="1:23" ht="10.5" customHeight="1" x14ac:dyDescent="0.15">
      <c r="A2" s="344"/>
      <c r="B2" s="344"/>
      <c r="C2" s="344"/>
      <c r="D2" s="344"/>
      <c r="E2" s="344"/>
      <c r="F2" s="344"/>
      <c r="G2" s="344"/>
      <c r="H2" s="344"/>
      <c r="I2" s="344"/>
      <c r="J2" s="344"/>
      <c r="K2" s="344"/>
      <c r="L2" s="344"/>
      <c r="M2" s="344"/>
      <c r="N2" s="344"/>
      <c r="O2" s="344"/>
      <c r="P2" s="344"/>
      <c r="Q2" s="344"/>
      <c r="R2" s="344"/>
      <c r="S2" s="344"/>
      <c r="T2" s="344"/>
      <c r="U2" s="344"/>
      <c r="V2" s="344"/>
    </row>
    <row r="3" spans="1:23" ht="24.75" customHeight="1" x14ac:dyDescent="0.15">
      <c r="A3" s="344" t="s">
        <v>252</v>
      </c>
      <c r="B3" s="344"/>
      <c r="C3" s="344"/>
      <c r="D3" s="344"/>
      <c r="E3" s="344"/>
      <c r="F3" s="344"/>
      <c r="G3" s="344"/>
      <c r="H3" s="344"/>
      <c r="I3" s="344"/>
      <c r="J3" s="344"/>
      <c r="K3" s="344"/>
      <c r="L3" s="344"/>
      <c r="M3" s="344"/>
      <c r="N3" s="344"/>
      <c r="O3" s="344"/>
      <c r="P3" s="344"/>
      <c r="Q3" s="344"/>
      <c r="R3" s="344"/>
      <c r="S3" s="344"/>
      <c r="T3" s="344"/>
      <c r="U3" s="344"/>
      <c r="V3" s="344"/>
    </row>
    <row r="4" spans="1:23" x14ac:dyDescent="0.15">
      <c r="A4" s="344"/>
      <c r="B4" s="344"/>
      <c r="C4" s="344"/>
      <c r="D4" s="344"/>
      <c r="E4" s="344"/>
      <c r="F4" s="344"/>
      <c r="G4" s="344"/>
      <c r="H4" s="344"/>
      <c r="I4" s="344"/>
      <c r="J4" s="344"/>
      <c r="K4" s="344"/>
      <c r="L4" s="344"/>
      <c r="M4" s="344"/>
      <c r="N4" s="344"/>
      <c r="O4" s="344"/>
      <c r="P4" s="344"/>
      <c r="Q4" s="384"/>
      <c r="R4" s="384"/>
      <c r="S4" s="384"/>
      <c r="T4" s="384"/>
      <c r="U4" s="384"/>
      <c r="V4" s="384"/>
    </row>
    <row r="5" spans="1:23" ht="20.25" customHeight="1" x14ac:dyDescent="0.15">
      <c r="A5" s="344"/>
      <c r="B5" s="344"/>
      <c r="C5" s="344"/>
      <c r="D5" s="344"/>
      <c r="E5" s="344"/>
      <c r="F5" s="344"/>
      <c r="G5" s="344"/>
      <c r="H5" s="344"/>
      <c r="I5" s="344"/>
      <c r="J5" s="344"/>
      <c r="K5" s="344"/>
      <c r="L5" s="344"/>
      <c r="M5" s="344"/>
      <c r="N5" s="344"/>
      <c r="O5" s="344"/>
      <c r="P5" s="344"/>
      <c r="Q5" s="114"/>
      <c r="R5" s="115" t="s">
        <v>200</v>
      </c>
      <c r="S5" s="114"/>
      <c r="T5" s="115" t="s">
        <v>201</v>
      </c>
      <c r="U5" s="114"/>
      <c r="V5" s="115" t="s">
        <v>202</v>
      </c>
    </row>
    <row r="6" spans="1:23" ht="20.25" customHeight="1" x14ac:dyDescent="0.15">
      <c r="A6" s="368" t="str">
        <f>IF(ROW(A1)&gt;MAX(申込先名義!$F:$F),"",INDEX(申込先名義!$D:$D,MATCH(ROW(A1),申込先名義!$F:$F,0)))</f>
        <v>東日本電信電話株式会社</v>
      </c>
      <c r="B6" s="368"/>
      <c r="C6" s="368"/>
      <c r="D6" s="368"/>
      <c r="E6" s="368"/>
      <c r="F6" s="368"/>
      <c r="G6" s="368"/>
      <c r="H6" s="368"/>
      <c r="I6" s="368"/>
      <c r="R6" s="73"/>
      <c r="T6" s="73"/>
      <c r="V6" s="73"/>
      <c r="W6" s="138"/>
    </row>
    <row r="7" spans="1:23" ht="20.25" customHeight="1" x14ac:dyDescent="0.15">
      <c r="A7" s="368" t="str">
        <f>IF(ROW(A2)&gt;MAX(申込先名義!$F:$F),"",INDEX(申込先名義!$D:$D,MATCH(ROW(A2),申込先名義!$F:$F,0)))</f>
        <v>東京事業部　設備部長　殿</v>
      </c>
      <c r="B7" s="368"/>
      <c r="C7" s="368"/>
      <c r="D7" s="368"/>
      <c r="E7" s="368"/>
      <c r="F7" s="368"/>
      <c r="G7" s="368"/>
      <c r="H7" s="368"/>
      <c r="I7" s="368"/>
      <c r="R7" s="73"/>
      <c r="T7" s="73"/>
      <c r="V7" s="73"/>
    </row>
    <row r="8" spans="1:23" ht="20.25" customHeight="1" x14ac:dyDescent="0.15">
      <c r="A8" s="368" t="str">
        <f>IF(ROW(A3)&gt;MAX(申込先名義!$F:$F),"",INDEX(申込先名義!$D:$D,MATCH(ROW(A3),申込先名義!$F:$F,0)))</f>
        <v>　</v>
      </c>
      <c r="B8" s="368"/>
      <c r="C8" s="368"/>
      <c r="D8" s="368"/>
      <c r="E8" s="368"/>
      <c r="F8" s="368"/>
      <c r="G8" s="368"/>
      <c r="H8" s="368"/>
      <c r="I8" s="368"/>
      <c r="R8" s="73"/>
      <c r="T8" s="73"/>
      <c r="V8" s="73"/>
    </row>
    <row r="9" spans="1:23" ht="20.25" customHeight="1" x14ac:dyDescent="0.15">
      <c r="A9" s="368" t="str">
        <f>IF(ROW(A4)&gt;MAX(申込先名義!$F:$F),"",INDEX(申込先名義!$D:$D,MATCH(ROW(A4),申込先名義!$F:$F,0)))</f>
        <v>　</v>
      </c>
      <c r="B9" s="368"/>
      <c r="C9" s="368"/>
      <c r="D9" s="368"/>
      <c r="E9" s="368"/>
      <c r="F9" s="368"/>
      <c r="G9" s="368"/>
      <c r="H9" s="368"/>
      <c r="I9" s="368"/>
      <c r="R9" s="73"/>
      <c r="T9" s="73"/>
      <c r="V9" s="73"/>
    </row>
    <row r="10" spans="1:23" ht="20.25" customHeight="1" x14ac:dyDescent="0.15">
      <c r="A10" s="368" t="str">
        <f>IF(ROW(A5)&gt;MAX(申込先名義!$F:$F),"",INDEX(申込先名義!$D:$D,MATCH(ROW(A5),申込先名義!$F:$F,0)))</f>
        <v>　</v>
      </c>
      <c r="B10" s="368"/>
      <c r="C10" s="368"/>
      <c r="D10" s="368"/>
      <c r="E10" s="368"/>
      <c r="F10" s="368"/>
      <c r="G10" s="368"/>
      <c r="H10" s="368"/>
      <c r="I10" s="368"/>
      <c r="P10" s="385" t="s">
        <v>214</v>
      </c>
      <c r="Q10" s="385"/>
      <c r="R10" s="385"/>
      <c r="S10" s="385"/>
      <c r="T10" s="385"/>
      <c r="U10" s="385"/>
      <c r="V10" s="385"/>
    </row>
    <row r="11" spans="1:23" ht="20.25" customHeight="1" x14ac:dyDescent="0.15">
      <c r="A11" s="368"/>
      <c r="B11" s="368"/>
      <c r="C11" s="368"/>
      <c r="D11" s="368"/>
      <c r="E11" s="368"/>
      <c r="F11" s="368"/>
      <c r="G11" s="368"/>
      <c r="H11" s="368"/>
      <c r="I11" s="368"/>
      <c r="J11" s="368"/>
      <c r="K11" s="368"/>
      <c r="L11" s="368"/>
      <c r="M11" s="368"/>
      <c r="N11" s="368"/>
      <c r="O11" s="368"/>
      <c r="P11" s="427"/>
      <c r="Q11" s="427"/>
      <c r="R11" s="428"/>
      <c r="S11" s="427"/>
      <c r="T11" s="428"/>
      <c r="U11" s="427"/>
      <c r="V11" s="428"/>
    </row>
    <row r="12" spans="1:23" ht="20.25" customHeight="1" x14ac:dyDescent="0.15">
      <c r="A12" s="368"/>
      <c r="B12" s="368"/>
      <c r="C12" s="368"/>
      <c r="D12" s="368"/>
      <c r="E12" s="368"/>
      <c r="F12" s="368"/>
      <c r="G12" s="368"/>
      <c r="H12" s="368"/>
      <c r="I12" s="368"/>
      <c r="J12" s="368"/>
      <c r="K12" s="368"/>
      <c r="L12" s="368"/>
      <c r="M12" s="368"/>
      <c r="N12" s="368"/>
      <c r="O12" s="368"/>
      <c r="P12" s="386" t="s">
        <v>253</v>
      </c>
      <c r="Q12" s="386"/>
      <c r="R12" s="386"/>
      <c r="S12" s="386"/>
      <c r="T12" s="386"/>
      <c r="U12" s="386"/>
      <c r="V12" s="386"/>
    </row>
    <row r="13" spans="1:23" ht="10.5" customHeight="1" x14ac:dyDescent="0.15">
      <c r="A13" s="344"/>
      <c r="B13" s="344"/>
      <c r="C13" s="344"/>
      <c r="D13" s="344"/>
      <c r="E13" s="344"/>
      <c r="F13" s="344"/>
      <c r="G13" s="344"/>
      <c r="H13" s="344"/>
      <c r="I13" s="344"/>
      <c r="J13" s="344"/>
      <c r="K13" s="344"/>
      <c r="L13" s="344"/>
      <c r="M13" s="344"/>
      <c r="N13" s="344"/>
      <c r="O13" s="344"/>
      <c r="P13" s="344"/>
      <c r="Q13" s="344"/>
      <c r="R13" s="344"/>
      <c r="S13" s="344"/>
      <c r="T13" s="344"/>
      <c r="U13" s="344"/>
      <c r="V13" s="344"/>
    </row>
    <row r="14" spans="1:23" ht="20.25" customHeight="1" x14ac:dyDescent="0.15">
      <c r="A14" s="429" t="s">
        <v>254</v>
      </c>
      <c r="B14" s="429"/>
      <c r="C14" s="429"/>
      <c r="D14" s="429"/>
      <c r="E14" s="429"/>
      <c r="F14" s="429"/>
      <c r="G14" s="429"/>
      <c r="H14" s="429"/>
      <c r="I14" s="429"/>
      <c r="J14" s="429"/>
      <c r="K14" s="429"/>
      <c r="L14" s="429"/>
      <c r="M14" s="429"/>
      <c r="N14" s="429"/>
      <c r="O14" s="429"/>
      <c r="P14" s="429"/>
      <c r="Q14" s="429"/>
      <c r="R14" s="429"/>
      <c r="S14" s="429"/>
      <c r="T14" s="429"/>
      <c r="U14" s="429"/>
      <c r="V14" s="429"/>
    </row>
    <row r="15" spans="1:23" ht="7.5" customHeight="1" x14ac:dyDescent="0.15">
      <c r="A15" s="344"/>
      <c r="B15" s="344"/>
      <c r="C15" s="344"/>
      <c r="D15" s="344"/>
      <c r="E15" s="344"/>
      <c r="F15" s="344"/>
      <c r="G15" s="344"/>
      <c r="H15" s="344"/>
      <c r="I15" s="344"/>
      <c r="J15" s="344"/>
      <c r="K15" s="344"/>
      <c r="L15" s="344"/>
      <c r="M15" s="344"/>
      <c r="N15" s="344"/>
      <c r="O15" s="344"/>
      <c r="P15" s="344"/>
      <c r="Q15" s="344"/>
      <c r="R15" s="344"/>
      <c r="S15" s="344"/>
      <c r="T15" s="344"/>
      <c r="U15" s="344"/>
      <c r="V15" s="344"/>
    </row>
    <row r="16" spans="1:23" ht="36" customHeight="1" x14ac:dyDescent="0.15">
      <c r="A16" s="80">
        <v>1</v>
      </c>
      <c r="B16" s="430" t="s">
        <v>232</v>
      </c>
      <c r="C16" s="430"/>
      <c r="D16" s="430"/>
      <c r="E16" s="430"/>
      <c r="F16" s="431"/>
      <c r="G16" s="431"/>
      <c r="H16" s="431"/>
      <c r="I16" s="432"/>
      <c r="J16" s="433" t="s">
        <v>233</v>
      </c>
      <c r="K16" s="434"/>
      <c r="L16" s="434"/>
      <c r="M16" s="434"/>
      <c r="N16" s="434"/>
      <c r="O16" s="434"/>
      <c r="P16" s="434"/>
      <c r="Q16" s="434"/>
      <c r="R16" s="434"/>
      <c r="S16" s="434"/>
      <c r="T16" s="434"/>
      <c r="U16" s="434"/>
      <c r="V16" s="435"/>
    </row>
    <row r="17" spans="1:22" ht="36" customHeight="1" x14ac:dyDescent="0.15">
      <c r="A17" s="436">
        <v>2</v>
      </c>
      <c r="B17" s="439" t="s">
        <v>234</v>
      </c>
      <c r="C17" s="439"/>
      <c r="D17" s="439"/>
      <c r="E17" s="439"/>
      <c r="F17" s="440"/>
      <c r="G17" s="440"/>
      <c r="H17" s="440"/>
      <c r="I17" s="441"/>
      <c r="J17" s="448" t="s">
        <v>255</v>
      </c>
      <c r="K17" s="449"/>
      <c r="L17" s="449"/>
      <c r="M17" s="449"/>
      <c r="N17" s="449"/>
      <c r="O17" s="450"/>
      <c r="P17" s="451"/>
      <c r="Q17" s="452"/>
      <c r="R17" s="452"/>
      <c r="S17" s="452"/>
      <c r="T17" s="452"/>
      <c r="U17" s="452"/>
      <c r="V17" s="453"/>
    </row>
    <row r="18" spans="1:22" ht="36" customHeight="1" x14ac:dyDescent="0.15">
      <c r="A18" s="437"/>
      <c r="B18" s="442"/>
      <c r="C18" s="442"/>
      <c r="D18" s="442"/>
      <c r="E18" s="442"/>
      <c r="F18" s="443"/>
      <c r="G18" s="443"/>
      <c r="H18" s="443"/>
      <c r="I18" s="444"/>
      <c r="J18" s="448" t="s">
        <v>256</v>
      </c>
      <c r="K18" s="449"/>
      <c r="L18" s="449"/>
      <c r="M18" s="449"/>
      <c r="N18" s="449"/>
      <c r="O18" s="450"/>
      <c r="P18" s="451"/>
      <c r="Q18" s="452"/>
      <c r="R18" s="452"/>
      <c r="S18" s="452"/>
      <c r="T18" s="452"/>
      <c r="U18" s="452"/>
      <c r="V18" s="453"/>
    </row>
    <row r="19" spans="1:22" ht="36" customHeight="1" x14ac:dyDescent="0.15">
      <c r="A19" s="438"/>
      <c r="B19" s="445"/>
      <c r="C19" s="445"/>
      <c r="D19" s="445"/>
      <c r="E19" s="445"/>
      <c r="F19" s="446"/>
      <c r="G19" s="446"/>
      <c r="H19" s="446"/>
      <c r="I19" s="447"/>
      <c r="J19" s="448" t="s">
        <v>237</v>
      </c>
      <c r="K19" s="449"/>
      <c r="L19" s="449"/>
      <c r="M19" s="449"/>
      <c r="N19" s="449"/>
      <c r="O19" s="450"/>
      <c r="P19" s="451"/>
      <c r="Q19" s="452"/>
      <c r="R19" s="452"/>
      <c r="S19" s="452"/>
      <c r="T19" s="452"/>
      <c r="U19" s="452"/>
      <c r="V19" s="453"/>
    </row>
    <row r="20" spans="1:22" ht="36" customHeight="1" x14ac:dyDescent="0.15">
      <c r="A20" s="80">
        <v>3</v>
      </c>
      <c r="B20" s="430" t="s">
        <v>238</v>
      </c>
      <c r="C20" s="430"/>
      <c r="D20" s="430"/>
      <c r="E20" s="430"/>
      <c r="F20" s="431"/>
      <c r="G20" s="431"/>
      <c r="H20" s="431"/>
      <c r="I20" s="432"/>
      <c r="J20" s="451" t="s">
        <v>239</v>
      </c>
      <c r="K20" s="452"/>
      <c r="L20" s="452"/>
      <c r="M20" s="452"/>
      <c r="N20" s="452"/>
      <c r="O20" s="452"/>
      <c r="P20" s="452"/>
      <c r="Q20" s="452"/>
      <c r="R20" s="452"/>
      <c r="S20" s="452"/>
      <c r="T20" s="452"/>
      <c r="U20" s="452"/>
      <c r="V20" s="453"/>
    </row>
    <row r="21" spans="1:22" ht="36" customHeight="1" x14ac:dyDescent="0.15">
      <c r="A21" s="436">
        <v>4</v>
      </c>
      <c r="B21" s="439" t="s">
        <v>240</v>
      </c>
      <c r="C21" s="439"/>
      <c r="D21" s="439"/>
      <c r="E21" s="430" t="s">
        <v>241</v>
      </c>
      <c r="F21" s="431"/>
      <c r="G21" s="431"/>
      <c r="H21" s="431"/>
      <c r="I21" s="432"/>
      <c r="J21" s="451"/>
      <c r="K21" s="452"/>
      <c r="L21" s="452"/>
      <c r="M21" s="452"/>
      <c r="N21" s="452"/>
      <c r="O21" s="452"/>
      <c r="P21" s="452"/>
      <c r="Q21" s="452"/>
      <c r="R21" s="452"/>
      <c r="S21" s="452"/>
      <c r="T21" s="452"/>
      <c r="U21" s="452"/>
      <c r="V21" s="453"/>
    </row>
    <row r="22" spans="1:22" ht="36" customHeight="1" x14ac:dyDescent="0.15">
      <c r="A22" s="438"/>
      <c r="B22" s="445"/>
      <c r="C22" s="445"/>
      <c r="D22" s="445"/>
      <c r="E22" s="430" t="s">
        <v>242</v>
      </c>
      <c r="F22" s="431"/>
      <c r="G22" s="431"/>
      <c r="H22" s="431"/>
      <c r="I22" s="432"/>
      <c r="J22" s="451"/>
      <c r="K22" s="452"/>
      <c r="L22" s="452"/>
      <c r="M22" s="452"/>
      <c r="N22" s="452"/>
      <c r="O22" s="452"/>
      <c r="P22" s="452"/>
      <c r="Q22" s="452"/>
      <c r="R22" s="452"/>
      <c r="S22" s="452"/>
      <c r="T22" s="452"/>
      <c r="U22" s="452"/>
      <c r="V22" s="453"/>
    </row>
    <row r="23" spans="1:22" ht="36" customHeight="1" x14ac:dyDescent="0.15">
      <c r="A23" s="436">
        <v>5</v>
      </c>
      <c r="B23" s="439" t="s">
        <v>243</v>
      </c>
      <c r="C23" s="439"/>
      <c r="D23" s="439"/>
      <c r="E23" s="430" t="s">
        <v>244</v>
      </c>
      <c r="F23" s="431"/>
      <c r="G23" s="431"/>
      <c r="H23" s="431"/>
      <c r="I23" s="432"/>
      <c r="J23" s="451"/>
      <c r="K23" s="452"/>
      <c r="L23" s="452"/>
      <c r="M23" s="452"/>
      <c r="N23" s="452"/>
      <c r="O23" s="452"/>
      <c r="P23" s="452"/>
      <c r="Q23" s="452"/>
      <c r="R23" s="452"/>
      <c r="S23" s="452"/>
      <c r="T23" s="452"/>
      <c r="U23" s="452"/>
      <c r="V23" s="453"/>
    </row>
    <row r="24" spans="1:22" ht="36" customHeight="1" x14ac:dyDescent="0.15">
      <c r="A24" s="438"/>
      <c r="B24" s="445"/>
      <c r="C24" s="445"/>
      <c r="D24" s="445"/>
      <c r="E24" s="430" t="s">
        <v>245</v>
      </c>
      <c r="F24" s="431"/>
      <c r="G24" s="431"/>
      <c r="H24" s="431"/>
      <c r="I24" s="432"/>
      <c r="J24" s="451"/>
      <c r="K24" s="452"/>
      <c r="L24" s="452"/>
      <c r="M24" s="452"/>
      <c r="N24" s="452"/>
      <c r="O24" s="452"/>
      <c r="P24" s="452"/>
      <c r="Q24" s="452"/>
      <c r="R24" s="452"/>
      <c r="S24" s="452"/>
      <c r="T24" s="452"/>
      <c r="U24" s="452"/>
      <c r="V24" s="453"/>
    </row>
    <row r="25" spans="1:22" ht="36" customHeight="1" x14ac:dyDescent="0.15">
      <c r="A25" s="436">
        <v>6</v>
      </c>
      <c r="B25" s="439" t="s">
        <v>246</v>
      </c>
      <c r="C25" s="439"/>
      <c r="D25" s="439"/>
      <c r="E25" s="430" t="s">
        <v>247</v>
      </c>
      <c r="F25" s="431"/>
      <c r="G25" s="431"/>
      <c r="H25" s="431"/>
      <c r="I25" s="432"/>
      <c r="J25" s="451"/>
      <c r="K25" s="452"/>
      <c r="L25" s="452"/>
      <c r="M25" s="452"/>
      <c r="N25" s="452"/>
      <c r="O25" s="452"/>
      <c r="P25" s="452"/>
      <c r="Q25" s="452"/>
      <c r="R25" s="452"/>
      <c r="S25" s="452"/>
      <c r="T25" s="452"/>
      <c r="U25" s="452"/>
      <c r="V25" s="453"/>
    </row>
    <row r="26" spans="1:22" ht="36" customHeight="1" x14ac:dyDescent="0.15">
      <c r="A26" s="437"/>
      <c r="B26" s="442"/>
      <c r="C26" s="442"/>
      <c r="D26" s="442"/>
      <c r="E26" s="430" t="s">
        <v>248</v>
      </c>
      <c r="F26" s="431"/>
      <c r="G26" s="431"/>
      <c r="H26" s="431"/>
      <c r="I26" s="432"/>
      <c r="J26" s="451"/>
      <c r="K26" s="452"/>
      <c r="L26" s="452"/>
      <c r="M26" s="452"/>
      <c r="N26" s="452"/>
      <c r="O26" s="452"/>
      <c r="P26" s="452"/>
      <c r="Q26" s="452"/>
      <c r="R26" s="452"/>
      <c r="S26" s="452"/>
      <c r="T26" s="452"/>
      <c r="U26" s="452"/>
      <c r="V26" s="453"/>
    </row>
    <row r="27" spans="1:22" ht="36" customHeight="1" x14ac:dyDescent="0.15">
      <c r="A27" s="437"/>
      <c r="B27" s="442"/>
      <c r="C27" s="442"/>
      <c r="D27" s="442"/>
      <c r="E27" s="430" t="s">
        <v>249</v>
      </c>
      <c r="F27" s="431"/>
      <c r="G27" s="431"/>
      <c r="H27" s="431"/>
      <c r="I27" s="432"/>
      <c r="J27" s="451"/>
      <c r="K27" s="452"/>
      <c r="L27" s="452"/>
      <c r="M27" s="452"/>
      <c r="N27" s="452"/>
      <c r="O27" s="452"/>
      <c r="P27" s="452"/>
      <c r="Q27" s="452"/>
      <c r="R27" s="452"/>
      <c r="S27" s="452"/>
      <c r="T27" s="452"/>
      <c r="U27" s="452"/>
      <c r="V27" s="453"/>
    </row>
    <row r="28" spans="1:22" ht="36" customHeight="1" x14ac:dyDescent="0.15">
      <c r="A28" s="438"/>
      <c r="B28" s="445"/>
      <c r="C28" s="445"/>
      <c r="D28" s="445"/>
      <c r="E28" s="430" t="s">
        <v>245</v>
      </c>
      <c r="F28" s="431"/>
      <c r="G28" s="431"/>
      <c r="H28" s="431"/>
      <c r="I28" s="432"/>
      <c r="J28" s="451"/>
      <c r="K28" s="452"/>
      <c r="L28" s="452"/>
      <c r="M28" s="452"/>
      <c r="N28" s="452"/>
      <c r="O28" s="452"/>
      <c r="P28" s="452"/>
      <c r="Q28" s="452"/>
      <c r="R28" s="452"/>
      <c r="S28" s="452"/>
      <c r="T28" s="452"/>
      <c r="U28" s="452"/>
      <c r="V28" s="453"/>
    </row>
    <row r="29" spans="1:22" ht="10.5" customHeight="1" x14ac:dyDescent="0.15">
      <c r="A29" s="454"/>
      <c r="B29" s="454"/>
      <c r="C29" s="454"/>
      <c r="D29" s="454"/>
      <c r="E29" s="454"/>
      <c r="F29" s="454"/>
      <c r="G29" s="454"/>
      <c r="H29" s="454"/>
      <c r="I29" s="454"/>
      <c r="J29" s="454"/>
      <c r="K29" s="454"/>
      <c r="L29" s="454"/>
      <c r="M29" s="454"/>
      <c r="N29" s="454"/>
      <c r="O29" s="454"/>
      <c r="P29" s="454"/>
      <c r="Q29" s="454"/>
      <c r="R29" s="454"/>
      <c r="S29" s="454"/>
      <c r="T29" s="454"/>
      <c r="U29" s="454"/>
      <c r="V29" s="454"/>
    </row>
    <row r="30" spans="1:22" ht="18.75" customHeight="1" x14ac:dyDescent="0.15">
      <c r="A30" s="429" t="s">
        <v>257</v>
      </c>
      <c r="B30" s="429"/>
      <c r="C30" s="429"/>
      <c r="D30" s="429"/>
      <c r="E30" s="429"/>
      <c r="F30" s="429"/>
      <c r="G30" s="429"/>
      <c r="H30" s="429"/>
      <c r="I30" s="429"/>
      <c r="J30" s="429"/>
      <c r="K30" s="429"/>
      <c r="L30" s="429"/>
      <c r="M30" s="429"/>
      <c r="N30" s="429"/>
      <c r="O30" s="429"/>
      <c r="P30" s="429"/>
      <c r="Q30" s="429"/>
      <c r="R30" s="429"/>
      <c r="S30" s="429"/>
      <c r="T30" s="429"/>
      <c r="U30" s="429"/>
      <c r="V30" s="429"/>
    </row>
    <row r="31" spans="1:22" ht="18.75" customHeight="1" x14ac:dyDescent="0.15">
      <c r="A31" s="455" t="s">
        <v>258</v>
      </c>
      <c r="B31" s="455"/>
      <c r="C31" s="455"/>
      <c r="D31" s="455"/>
      <c r="E31" s="455"/>
      <c r="F31" s="455"/>
      <c r="G31" s="455"/>
      <c r="H31" s="455"/>
      <c r="I31" s="73" t="s">
        <v>259</v>
      </c>
      <c r="J31" s="456" t="s">
        <v>260</v>
      </c>
      <c r="K31" s="456"/>
      <c r="L31" s="456"/>
      <c r="M31" s="73" t="s">
        <v>261</v>
      </c>
      <c r="N31" s="344"/>
      <c r="O31" s="344"/>
      <c r="P31" s="344"/>
      <c r="Q31" s="344"/>
      <c r="R31" s="344"/>
      <c r="S31" s="344"/>
      <c r="T31" s="344"/>
      <c r="U31" s="344"/>
      <c r="V31" s="344"/>
    </row>
    <row r="32" spans="1:22" ht="36.75" customHeight="1" x14ac:dyDescent="0.15">
      <c r="A32" s="370" t="s">
        <v>262</v>
      </c>
      <c r="B32" s="370"/>
      <c r="C32" s="370"/>
      <c r="D32" s="370"/>
      <c r="E32" s="370"/>
      <c r="F32" s="370"/>
      <c r="G32" s="370"/>
      <c r="H32" s="370"/>
      <c r="I32" s="370"/>
      <c r="J32" s="370"/>
      <c r="K32" s="370"/>
      <c r="L32" s="370"/>
      <c r="M32" s="370"/>
      <c r="N32" s="370"/>
      <c r="O32" s="370"/>
      <c r="P32" s="370"/>
      <c r="Q32" s="370"/>
      <c r="R32" s="370"/>
      <c r="S32" s="370"/>
      <c r="T32" s="370"/>
      <c r="U32" s="370"/>
      <c r="V32" s="370"/>
    </row>
  </sheetData>
  <sheetProtection algorithmName="SHA-512" hashValue="1OUycNgIxe3rBOaJSrVc66KX85o9oE7EfkJ7jBKLTO5rxVdqPHzx9DDh0sqS73mOX+04cxHgZxOurnFMovAJUQ==" saltValue="R/5f5tzw7brnaYZ3DeLQ8Q==" spinCount="100000" sheet="1" selectLockedCells="1"/>
  <mergeCells count="59">
    <mergeCell ref="A30:V30"/>
    <mergeCell ref="A32:V32"/>
    <mergeCell ref="A31:H31"/>
    <mergeCell ref="J31:L31"/>
    <mergeCell ref="N31:V31"/>
    <mergeCell ref="A29:V29"/>
    <mergeCell ref="A25:A28"/>
    <mergeCell ref="B25:D28"/>
    <mergeCell ref="E25:I25"/>
    <mergeCell ref="J25:V25"/>
    <mergeCell ref="E26:I26"/>
    <mergeCell ref="J26:V26"/>
    <mergeCell ref="E27:I27"/>
    <mergeCell ref="J27:V27"/>
    <mergeCell ref="E28:I28"/>
    <mergeCell ref="J28:V28"/>
    <mergeCell ref="A23:A24"/>
    <mergeCell ref="B23:D24"/>
    <mergeCell ref="E23:I23"/>
    <mergeCell ref="J23:V23"/>
    <mergeCell ref="E24:I24"/>
    <mergeCell ref="J24:V24"/>
    <mergeCell ref="B20:I20"/>
    <mergeCell ref="J20:V20"/>
    <mergeCell ref="A21:A22"/>
    <mergeCell ref="B21:D22"/>
    <mergeCell ref="E21:I21"/>
    <mergeCell ref="J21:V21"/>
    <mergeCell ref="E22:I22"/>
    <mergeCell ref="J22:V22"/>
    <mergeCell ref="B16:I16"/>
    <mergeCell ref="J16:V16"/>
    <mergeCell ref="A17:A19"/>
    <mergeCell ref="B17:I19"/>
    <mergeCell ref="J17:O17"/>
    <mergeCell ref="P17:V17"/>
    <mergeCell ref="J18:O18"/>
    <mergeCell ref="P18:V18"/>
    <mergeCell ref="J19:O19"/>
    <mergeCell ref="P19:V19"/>
    <mergeCell ref="A12:O12"/>
    <mergeCell ref="A13:V13"/>
    <mergeCell ref="A14:V14"/>
    <mergeCell ref="P12:V12"/>
    <mergeCell ref="A15:V15"/>
    <mergeCell ref="A8:I8"/>
    <mergeCell ref="A7:I7"/>
    <mergeCell ref="A6:I6"/>
    <mergeCell ref="A11:O11"/>
    <mergeCell ref="P11:V11"/>
    <mergeCell ref="P10:V10"/>
    <mergeCell ref="A10:I10"/>
    <mergeCell ref="A9:I9"/>
    <mergeCell ref="A1:V1"/>
    <mergeCell ref="A2:V2"/>
    <mergeCell ref="A3:V3"/>
    <mergeCell ref="A5:P5"/>
    <mergeCell ref="Q4:V4"/>
    <mergeCell ref="A4:P4"/>
  </mergeCells>
  <phoneticPr fontId="3"/>
  <conditionalFormatting sqref="J16">
    <cfRule type="containsText" dxfId="13" priority="4" operator="containsText" text="添架工事　　補修工事　　撤去工事">
      <formula>NOT(ISERROR(SEARCH("添架工事　　補修工事　　撤去工事",J16)))</formula>
    </cfRule>
  </conditionalFormatting>
  <conditionalFormatting sqref="J31">
    <cfRule type="containsText" dxfId="12" priority="5" operator="containsText" text="否">
      <formula>NOT(ISERROR(SEARCH("否",J31)))</formula>
    </cfRule>
  </conditionalFormatting>
  <conditionalFormatting sqref="P11:P12">
    <cfRule type="containsBlanks" dxfId="11" priority="3">
      <formula>LEN(TRIM(P11))=0</formula>
    </cfRule>
  </conditionalFormatting>
  <conditionalFormatting sqref="P12">
    <cfRule type="cellIs" dxfId="10" priority="7" operator="equal">
      <formula>"（　氏名　)　"</formula>
    </cfRule>
  </conditionalFormatting>
  <conditionalFormatting sqref="Q5 S5 U5 A6:A10 J16 P17:V19 J20:V28 J31">
    <cfRule type="containsBlanks" dxfId="9" priority="8">
      <formula>LEN(TRIM(A5))=0</formula>
    </cfRule>
  </conditionalFormatting>
  <conditionalFormatting sqref="Q4:V4">
    <cfRule type="containsBlanks" dxfId="8" priority="1">
      <formula>LEN(TRIM(Q4))=0</formula>
    </cfRule>
  </conditionalFormatting>
  <dataValidations count="1">
    <dataValidation type="list" allowBlank="1" showInputMessage="1" showErrorMessage="1" sqref="J31:L31" xr:uid="{00000000-0002-0000-0700-000000000000}">
      <formula1>"要,否,　,"</formula1>
    </dataValidation>
  </dataValidations>
  <pageMargins left="0.59055118110236215" right="0.59055118110236215" top="0.59055118110236215" bottom="0.59055118110236215" header="0.31496062992125984" footer="0.31496062992125984"/>
  <pageSetup paperSize="9"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31"/>
  <sheetViews>
    <sheetView showGridLines="0" showRowColHeaders="0" view="pageBreakPreview" zoomScale="85" zoomScaleNormal="100" zoomScaleSheetLayoutView="85" workbookViewId="0">
      <selection activeCell="L4" sqref="L4:Q4"/>
    </sheetView>
  </sheetViews>
  <sheetFormatPr defaultColWidth="9" defaultRowHeight="16.5" x14ac:dyDescent="0.15"/>
  <cols>
    <col min="1" max="2" width="3.75" style="64" customWidth="1"/>
    <col min="3" max="3" width="7.875" style="64" customWidth="1"/>
    <col min="4" max="4" width="8.75" style="64" customWidth="1"/>
    <col min="5" max="5" width="7" style="64" bestFit="1" customWidth="1"/>
    <col min="6" max="6" width="3.75" style="64" bestFit="1" customWidth="1"/>
    <col min="7" max="7" width="10.25" style="64" customWidth="1"/>
    <col min="8" max="8" width="3.75" style="64" customWidth="1"/>
    <col min="9" max="9" width="7.375" style="64" customWidth="1"/>
    <col min="10" max="10" width="3.75" style="64" bestFit="1" customWidth="1"/>
    <col min="11" max="11" width="7.375" style="64" customWidth="1"/>
    <col min="12" max="12" width="6.75" style="64" customWidth="1"/>
    <col min="13" max="13" width="3.75" style="65" customWidth="1"/>
    <col min="14" max="14" width="4.75" style="64" customWidth="1"/>
    <col min="15" max="15" width="3.75" style="65" customWidth="1"/>
    <col min="16" max="16" width="4.75" style="64" customWidth="1"/>
    <col min="17" max="17" width="3.75" style="65" customWidth="1"/>
    <col min="18" max="16384" width="9" style="64"/>
  </cols>
  <sheetData>
    <row r="1" spans="1:19" ht="20.25" customHeight="1" x14ac:dyDescent="0.15">
      <c r="A1" s="425" t="s">
        <v>263</v>
      </c>
      <c r="B1" s="425"/>
      <c r="C1" s="425"/>
      <c r="D1" s="425"/>
      <c r="E1" s="425"/>
      <c r="F1" s="425"/>
      <c r="G1" s="425"/>
      <c r="H1" s="425"/>
      <c r="I1" s="425"/>
      <c r="J1" s="425"/>
      <c r="K1" s="425"/>
      <c r="L1" s="425"/>
      <c r="M1" s="425"/>
      <c r="N1" s="425"/>
      <c r="O1" s="425"/>
      <c r="P1" s="425"/>
      <c r="Q1" s="425"/>
    </row>
    <row r="2" spans="1:19" ht="10.5" customHeight="1" x14ac:dyDescent="0.15">
      <c r="A2" s="414"/>
      <c r="B2" s="414"/>
      <c r="C2" s="414"/>
      <c r="D2" s="414"/>
      <c r="E2" s="414"/>
      <c r="F2" s="414"/>
      <c r="G2" s="414"/>
      <c r="H2" s="414"/>
      <c r="I2" s="414"/>
      <c r="J2" s="414"/>
      <c r="K2" s="414"/>
      <c r="L2" s="414"/>
      <c r="M2" s="414"/>
      <c r="N2" s="414"/>
      <c r="O2" s="414"/>
      <c r="P2" s="414"/>
      <c r="Q2" s="414"/>
    </row>
    <row r="3" spans="1:19" ht="24.75" customHeight="1" x14ac:dyDescent="0.15">
      <c r="A3" s="414" t="s">
        <v>264</v>
      </c>
      <c r="B3" s="414"/>
      <c r="C3" s="414"/>
      <c r="D3" s="414"/>
      <c r="E3" s="414"/>
      <c r="F3" s="414"/>
      <c r="G3" s="414"/>
      <c r="H3" s="414"/>
      <c r="I3" s="414"/>
      <c r="J3" s="414"/>
      <c r="K3" s="414"/>
      <c r="L3" s="414"/>
      <c r="M3" s="414"/>
      <c r="N3" s="414"/>
      <c r="O3" s="414"/>
      <c r="P3" s="414"/>
      <c r="Q3" s="414"/>
    </row>
    <row r="4" spans="1:19" x14ac:dyDescent="0.15">
      <c r="A4" s="414"/>
      <c r="B4" s="414"/>
      <c r="C4" s="414"/>
      <c r="D4" s="414"/>
      <c r="E4" s="414"/>
      <c r="F4" s="414"/>
      <c r="G4" s="414"/>
      <c r="H4" s="414"/>
      <c r="I4" s="414"/>
      <c r="J4" s="414"/>
      <c r="K4" s="414"/>
      <c r="L4" s="384"/>
      <c r="M4" s="384"/>
      <c r="N4" s="384"/>
      <c r="O4" s="384"/>
      <c r="P4" s="384"/>
      <c r="Q4" s="384"/>
    </row>
    <row r="5" spans="1:19" ht="20.25" customHeight="1" x14ac:dyDescent="0.15">
      <c r="A5" s="414"/>
      <c r="B5" s="414"/>
      <c r="C5" s="414"/>
      <c r="D5" s="414"/>
      <c r="E5" s="414"/>
      <c r="F5" s="414"/>
      <c r="G5" s="414"/>
      <c r="H5" s="414"/>
      <c r="I5" s="414"/>
      <c r="J5" s="414"/>
      <c r="K5" s="414"/>
      <c r="L5" s="112"/>
      <c r="M5" s="140" t="s">
        <v>200</v>
      </c>
      <c r="N5" s="112"/>
      <c r="O5" s="140" t="s">
        <v>201</v>
      </c>
      <c r="P5" s="112"/>
      <c r="Q5" s="140" t="s">
        <v>202</v>
      </c>
    </row>
    <row r="6" spans="1:19" ht="20.25" customHeight="1" x14ac:dyDescent="0.15">
      <c r="A6" s="424" t="str">
        <f>IF(ROW(A1)&gt;MAX(申込先名義!$F:$F),"",INDEX(申込先名義!$D:$D,MATCH(ROW(A1),申込先名義!$F:$F,0)))</f>
        <v>東日本電信電話株式会社</v>
      </c>
      <c r="B6" s="424"/>
      <c r="C6" s="424"/>
      <c r="D6" s="424"/>
      <c r="E6" s="424"/>
      <c r="F6" s="424"/>
      <c r="M6" s="64"/>
      <c r="O6" s="64"/>
      <c r="Q6" s="64"/>
      <c r="S6" s="138"/>
    </row>
    <row r="7" spans="1:19" ht="20.25" customHeight="1" x14ac:dyDescent="0.15">
      <c r="A7" s="424" t="str">
        <f>IF(ROW(A2)&gt;MAX(申込先名義!$F:$F),"",INDEX(申込先名義!$D:$D,MATCH(ROW(A2),申込先名義!$F:$F,0)))</f>
        <v>東京事業部　設備部長　殿</v>
      </c>
      <c r="B7" s="424"/>
      <c r="C7" s="424"/>
      <c r="D7" s="424"/>
      <c r="E7" s="424"/>
      <c r="F7" s="424"/>
      <c r="M7" s="64"/>
      <c r="O7" s="64"/>
      <c r="Q7" s="64"/>
    </row>
    <row r="8" spans="1:19" ht="20.25" customHeight="1" x14ac:dyDescent="0.15">
      <c r="A8" s="424" t="str">
        <f>IF(ROW(A3)&gt;MAX(申込先名義!$F:$F),"",INDEX(申込先名義!$D:$D,MATCH(ROW(A3),申込先名義!$F:$F,0)))</f>
        <v>　</v>
      </c>
      <c r="B8" s="424"/>
      <c r="C8" s="424"/>
      <c r="D8" s="424"/>
      <c r="E8" s="424"/>
      <c r="F8" s="424"/>
      <c r="M8" s="64"/>
      <c r="O8" s="64"/>
      <c r="Q8" s="64"/>
    </row>
    <row r="9" spans="1:19" ht="20.25" customHeight="1" x14ac:dyDescent="0.15">
      <c r="A9" s="424" t="str">
        <f>IF(ROW(A4)&gt;MAX(申込先名義!$F:$F),"",INDEX(申込先名義!$D:$D,MATCH(ROW(A4),申込先名義!$F:$F,0)))</f>
        <v>　</v>
      </c>
      <c r="B9" s="424"/>
      <c r="C9" s="424"/>
      <c r="D9" s="424"/>
      <c r="E9" s="424"/>
      <c r="F9" s="424"/>
      <c r="M9" s="64"/>
      <c r="O9" s="64"/>
      <c r="Q9" s="64"/>
    </row>
    <row r="10" spans="1:19" ht="20.25" customHeight="1" x14ac:dyDescent="0.15">
      <c r="A10" s="424" t="str">
        <f>IF(ROW(A5)&gt;MAX(申込先名義!$F:$F),"",INDEX(申込先名義!$D:$D,MATCH(ROW(A5),申込先名義!$F:$F,0)))</f>
        <v>　</v>
      </c>
      <c r="B10" s="424"/>
      <c r="C10" s="424"/>
      <c r="D10" s="424"/>
      <c r="E10" s="424"/>
      <c r="F10" s="424"/>
      <c r="K10" s="385" t="s">
        <v>214</v>
      </c>
      <c r="L10" s="385"/>
      <c r="M10" s="385"/>
      <c r="N10" s="385"/>
      <c r="O10" s="385"/>
      <c r="P10" s="385"/>
      <c r="Q10" s="385"/>
    </row>
    <row r="11" spans="1:19" ht="20.25" customHeight="1" x14ac:dyDescent="0.15">
      <c r="A11" s="414"/>
      <c r="B11" s="414"/>
      <c r="C11" s="414"/>
      <c r="D11" s="414"/>
      <c r="E11" s="414"/>
      <c r="F11" s="414"/>
      <c r="G11" s="414"/>
      <c r="H11" s="414"/>
      <c r="I11" s="414"/>
      <c r="J11" s="414"/>
      <c r="K11" s="422"/>
      <c r="L11" s="422"/>
      <c r="M11" s="423"/>
      <c r="N11" s="422"/>
      <c r="O11" s="423"/>
      <c r="P11" s="422"/>
      <c r="Q11" s="423"/>
    </row>
    <row r="12" spans="1:19" ht="20.25" customHeight="1" x14ac:dyDescent="0.15">
      <c r="A12" s="414"/>
      <c r="B12" s="414"/>
      <c r="C12" s="414"/>
      <c r="D12" s="414"/>
      <c r="E12" s="414"/>
      <c r="F12" s="414"/>
      <c r="G12" s="414"/>
      <c r="H12" s="414"/>
      <c r="I12" s="414"/>
      <c r="J12" s="414"/>
      <c r="K12" s="386" t="s">
        <v>215</v>
      </c>
      <c r="L12" s="386"/>
      <c r="M12" s="386"/>
      <c r="N12" s="386"/>
      <c r="O12" s="386"/>
      <c r="P12" s="386"/>
      <c r="Q12" s="386"/>
    </row>
    <row r="13" spans="1:19" ht="10.5" customHeight="1" x14ac:dyDescent="0.15">
      <c r="A13" s="414"/>
      <c r="B13" s="414"/>
      <c r="C13" s="414"/>
      <c r="D13" s="414"/>
      <c r="E13" s="414"/>
      <c r="F13" s="414"/>
      <c r="G13" s="414"/>
      <c r="H13" s="414"/>
      <c r="I13" s="414"/>
      <c r="J13" s="414"/>
      <c r="K13" s="414"/>
      <c r="L13" s="414"/>
      <c r="M13" s="414"/>
      <c r="N13" s="414"/>
      <c r="O13" s="414"/>
      <c r="P13" s="414"/>
      <c r="Q13" s="414"/>
    </row>
    <row r="14" spans="1:19" ht="20.25" customHeight="1" x14ac:dyDescent="0.15">
      <c r="A14" s="415" t="s">
        <v>265</v>
      </c>
      <c r="B14" s="415"/>
      <c r="C14" s="415"/>
      <c r="D14" s="415"/>
      <c r="E14" s="415"/>
      <c r="F14" s="415"/>
      <c r="G14" s="415"/>
      <c r="H14" s="415"/>
      <c r="I14" s="415"/>
      <c r="J14" s="415"/>
      <c r="K14" s="415"/>
      <c r="L14" s="415"/>
      <c r="M14" s="415"/>
      <c r="N14" s="415"/>
      <c r="O14" s="415"/>
      <c r="P14" s="415"/>
      <c r="Q14" s="415"/>
    </row>
    <row r="15" spans="1:19" ht="30" customHeight="1" x14ac:dyDescent="0.15">
      <c r="A15" s="414"/>
      <c r="B15" s="414"/>
      <c r="C15" s="414"/>
      <c r="D15" s="414"/>
      <c r="E15" s="414"/>
      <c r="F15" s="414"/>
      <c r="G15" s="414"/>
      <c r="H15" s="414"/>
      <c r="I15" s="414"/>
      <c r="J15" s="414"/>
      <c r="K15" s="414"/>
      <c r="L15" s="414"/>
      <c r="M15" s="414"/>
      <c r="N15" s="414"/>
      <c r="O15" s="414"/>
      <c r="P15" s="414"/>
      <c r="Q15" s="414"/>
    </row>
    <row r="16" spans="1:19" ht="30" customHeight="1" x14ac:dyDescent="0.15">
      <c r="A16" s="137"/>
      <c r="B16" s="67" t="s">
        <v>266</v>
      </c>
      <c r="C16" s="459" t="s">
        <v>234</v>
      </c>
      <c r="D16" s="459"/>
      <c r="E16" s="137"/>
      <c r="F16" s="422"/>
      <c r="G16" s="422"/>
      <c r="H16" s="422"/>
      <c r="I16" s="422"/>
      <c r="J16" s="422"/>
      <c r="K16" s="422"/>
      <c r="L16" s="422"/>
      <c r="M16" s="422"/>
      <c r="N16" s="422"/>
      <c r="O16" s="422"/>
      <c r="P16" s="422"/>
      <c r="Q16" s="64"/>
    </row>
    <row r="17" spans="1:17" ht="30" customHeight="1" x14ac:dyDescent="0.15">
      <c r="A17" s="414"/>
      <c r="B17" s="414"/>
      <c r="C17" s="414"/>
      <c r="D17" s="414"/>
      <c r="E17" s="414"/>
      <c r="F17" s="414"/>
      <c r="G17" s="414"/>
      <c r="H17" s="414"/>
      <c r="I17" s="414"/>
      <c r="J17" s="414"/>
      <c r="K17" s="414"/>
      <c r="L17" s="414"/>
      <c r="M17" s="414"/>
      <c r="N17" s="414"/>
      <c r="O17" s="414"/>
      <c r="P17" s="414"/>
      <c r="Q17" s="414"/>
    </row>
    <row r="18" spans="1:17" ht="30" customHeight="1" x14ac:dyDescent="0.15">
      <c r="A18" s="137"/>
      <c r="B18" s="67" t="s">
        <v>267</v>
      </c>
      <c r="C18" s="459" t="s">
        <v>268</v>
      </c>
      <c r="D18" s="459"/>
      <c r="E18" s="137"/>
      <c r="F18" s="458" t="s">
        <v>269</v>
      </c>
      <c r="G18" s="458"/>
      <c r="H18" s="458"/>
      <c r="I18" s="458"/>
      <c r="J18" s="458"/>
      <c r="K18" s="458"/>
      <c r="L18" s="458"/>
      <c r="M18" s="458"/>
      <c r="N18" s="458"/>
      <c r="O18" s="458"/>
      <c r="P18" s="458"/>
      <c r="Q18" s="458"/>
    </row>
    <row r="19" spans="1:17" ht="30" customHeight="1" x14ac:dyDescent="0.15">
      <c r="A19" s="414"/>
      <c r="B19" s="414"/>
      <c r="C19" s="414"/>
      <c r="D19" s="414"/>
      <c r="E19" s="414"/>
      <c r="F19" s="414"/>
      <c r="G19" s="414"/>
      <c r="H19" s="414"/>
      <c r="I19" s="414"/>
      <c r="J19" s="414"/>
      <c r="K19" s="414"/>
      <c r="L19" s="414"/>
      <c r="M19" s="414"/>
      <c r="N19" s="414"/>
      <c r="O19" s="414"/>
      <c r="P19" s="414"/>
      <c r="Q19" s="414"/>
    </row>
    <row r="20" spans="1:17" ht="30" customHeight="1" x14ac:dyDescent="0.15">
      <c r="A20" s="137"/>
      <c r="B20" s="67" t="s">
        <v>270</v>
      </c>
      <c r="C20" s="459" t="s">
        <v>271</v>
      </c>
      <c r="D20" s="459"/>
      <c r="E20" s="137"/>
      <c r="F20" s="422"/>
      <c r="G20" s="422"/>
      <c r="H20" s="422"/>
      <c r="I20" s="422"/>
      <c r="J20" s="422"/>
      <c r="K20" s="422"/>
      <c r="L20" s="422"/>
      <c r="M20" s="422"/>
      <c r="N20" s="422"/>
      <c r="O20" s="422"/>
      <c r="P20" s="422"/>
      <c r="Q20" s="64"/>
    </row>
    <row r="21" spans="1:17" ht="30" customHeight="1" x14ac:dyDescent="0.15">
      <c r="A21" s="414"/>
      <c r="B21" s="414"/>
      <c r="C21" s="414"/>
      <c r="D21" s="414"/>
      <c r="E21" s="414"/>
      <c r="F21" s="414"/>
      <c r="G21" s="414"/>
      <c r="H21" s="414"/>
      <c r="I21" s="414"/>
      <c r="J21" s="414"/>
      <c r="K21" s="414"/>
      <c r="L21" s="414"/>
      <c r="M21" s="414"/>
      <c r="N21" s="414"/>
      <c r="O21" s="414"/>
      <c r="P21" s="414"/>
      <c r="Q21" s="414"/>
    </row>
    <row r="22" spans="1:17" ht="30" customHeight="1" x14ac:dyDescent="0.15">
      <c r="A22" s="137"/>
      <c r="B22" s="67" t="s">
        <v>272</v>
      </c>
      <c r="C22" s="459" t="s">
        <v>273</v>
      </c>
      <c r="D22" s="459"/>
      <c r="E22" s="137"/>
      <c r="F22" s="65" t="s">
        <v>274</v>
      </c>
      <c r="G22" s="112"/>
      <c r="H22" s="140" t="s">
        <v>200</v>
      </c>
      <c r="I22" s="112"/>
      <c r="J22" s="116" t="s">
        <v>201</v>
      </c>
      <c r="K22" s="112"/>
      <c r="L22" s="424" t="s">
        <v>202</v>
      </c>
      <c r="M22" s="424"/>
      <c r="N22" s="424"/>
      <c r="O22" s="424"/>
      <c r="P22" s="424"/>
      <c r="Q22" s="424"/>
    </row>
    <row r="23" spans="1:17" ht="30" customHeight="1" x14ac:dyDescent="0.15">
      <c r="A23" s="414"/>
      <c r="B23" s="414"/>
      <c r="C23" s="414"/>
      <c r="D23" s="414"/>
      <c r="E23" s="137"/>
      <c r="F23" s="65" t="s">
        <v>275</v>
      </c>
      <c r="G23" s="112"/>
      <c r="H23" s="140" t="s">
        <v>200</v>
      </c>
      <c r="I23" s="112"/>
      <c r="J23" s="116" t="s">
        <v>201</v>
      </c>
      <c r="K23" s="112"/>
      <c r="L23" s="424" t="s">
        <v>276</v>
      </c>
      <c r="M23" s="424"/>
      <c r="N23" s="424"/>
      <c r="O23" s="424"/>
      <c r="P23" s="424"/>
      <c r="Q23" s="424"/>
    </row>
    <row r="24" spans="1:17" ht="30" customHeight="1" x14ac:dyDescent="0.15">
      <c r="A24" s="414"/>
      <c r="B24" s="414"/>
      <c r="C24" s="414"/>
      <c r="D24" s="414"/>
      <c r="E24" s="414"/>
      <c r="F24" s="414"/>
      <c r="G24" s="414"/>
      <c r="H24" s="414"/>
      <c r="I24" s="414"/>
      <c r="J24" s="414"/>
      <c r="K24" s="414"/>
      <c r="L24" s="414"/>
      <c r="M24" s="414"/>
      <c r="N24" s="414"/>
      <c r="O24" s="414"/>
      <c r="P24" s="414"/>
      <c r="Q24" s="414"/>
    </row>
    <row r="25" spans="1:17" ht="30" customHeight="1" x14ac:dyDescent="0.15">
      <c r="A25" s="137"/>
      <c r="B25" s="67" t="s">
        <v>277</v>
      </c>
      <c r="C25" s="459" t="s">
        <v>278</v>
      </c>
      <c r="D25" s="459"/>
      <c r="E25" s="137"/>
      <c r="F25" s="459" t="s">
        <v>279</v>
      </c>
      <c r="G25" s="459"/>
      <c r="I25" s="422"/>
      <c r="J25" s="422"/>
      <c r="K25" s="422"/>
      <c r="L25" s="422"/>
      <c r="M25" s="422"/>
      <c r="N25" s="422"/>
      <c r="O25" s="422"/>
      <c r="P25" s="422"/>
      <c r="Q25" s="64"/>
    </row>
    <row r="26" spans="1:17" ht="30" customHeight="1" x14ac:dyDescent="0.15">
      <c r="A26" s="414"/>
      <c r="B26" s="414"/>
      <c r="C26" s="414"/>
      <c r="D26" s="414"/>
      <c r="E26" s="414"/>
      <c r="F26" s="459" t="s">
        <v>248</v>
      </c>
      <c r="G26" s="459"/>
      <c r="I26" s="422"/>
      <c r="J26" s="422"/>
      <c r="K26" s="422"/>
      <c r="L26" s="422"/>
      <c r="M26" s="422"/>
      <c r="N26" s="422"/>
      <c r="O26" s="422"/>
      <c r="P26" s="422"/>
      <c r="Q26" s="64"/>
    </row>
    <row r="27" spans="1:17" ht="30" customHeight="1" x14ac:dyDescent="0.15">
      <c r="A27" s="414"/>
      <c r="B27" s="414"/>
      <c r="C27" s="414"/>
      <c r="D27" s="414"/>
      <c r="E27" s="414"/>
      <c r="F27" s="459" t="s">
        <v>249</v>
      </c>
      <c r="G27" s="459"/>
      <c r="I27" s="422"/>
      <c r="J27" s="422"/>
      <c r="K27" s="422"/>
      <c r="L27" s="422"/>
      <c r="M27" s="422"/>
      <c r="N27" s="422"/>
      <c r="O27" s="422"/>
      <c r="P27" s="422"/>
      <c r="Q27" s="64"/>
    </row>
    <row r="28" spans="1:17" ht="30" customHeight="1" x14ac:dyDescent="0.15">
      <c r="A28" s="414"/>
      <c r="B28" s="414"/>
      <c r="C28" s="414"/>
      <c r="D28" s="414"/>
      <c r="E28" s="414"/>
      <c r="F28" s="459" t="s">
        <v>280</v>
      </c>
      <c r="G28" s="459"/>
      <c r="I28" s="422"/>
      <c r="J28" s="422"/>
      <c r="K28" s="422"/>
      <c r="L28" s="422"/>
      <c r="M28" s="422"/>
      <c r="N28" s="422"/>
      <c r="O28" s="422"/>
      <c r="P28" s="422"/>
      <c r="Q28" s="64"/>
    </row>
    <row r="29" spans="1:17" ht="30" customHeight="1" x14ac:dyDescent="0.15">
      <c r="A29" s="414"/>
      <c r="B29" s="414"/>
      <c r="C29" s="414"/>
      <c r="D29" s="414"/>
      <c r="E29" s="414"/>
      <c r="F29" s="414"/>
      <c r="G29" s="414"/>
      <c r="H29" s="414"/>
      <c r="I29" s="414"/>
      <c r="J29" s="414"/>
      <c r="K29" s="414"/>
      <c r="L29" s="414"/>
      <c r="M29" s="414"/>
      <c r="N29" s="414"/>
      <c r="O29" s="414"/>
      <c r="P29" s="414"/>
      <c r="Q29" s="414"/>
    </row>
    <row r="30" spans="1:17" ht="30" customHeight="1" x14ac:dyDescent="0.15">
      <c r="A30" s="137"/>
      <c r="B30" s="67" t="s">
        <v>281</v>
      </c>
      <c r="C30" s="459" t="s">
        <v>282</v>
      </c>
      <c r="D30" s="459"/>
      <c r="E30" s="137"/>
      <c r="F30" s="422"/>
      <c r="G30" s="422"/>
      <c r="H30" s="422"/>
      <c r="I30" s="422"/>
      <c r="J30" s="422"/>
      <c r="K30" s="422"/>
      <c r="L30" s="422"/>
      <c r="M30" s="422"/>
      <c r="N30" s="422"/>
      <c r="O30" s="422"/>
      <c r="P30" s="422"/>
      <c r="Q30" s="64"/>
    </row>
    <row r="31" spans="1:17" ht="30" customHeight="1" x14ac:dyDescent="0.15">
      <c r="A31" s="137"/>
      <c r="B31" s="67"/>
      <c r="C31" s="457" t="s">
        <v>283</v>
      </c>
      <c r="D31" s="457"/>
      <c r="E31" s="137"/>
      <c r="F31" s="458"/>
      <c r="G31" s="458"/>
      <c r="H31" s="458"/>
      <c r="I31" s="458"/>
      <c r="J31" s="458"/>
      <c r="K31" s="458"/>
      <c r="L31" s="458"/>
      <c r="M31" s="458"/>
      <c r="N31" s="458"/>
      <c r="O31" s="458"/>
      <c r="P31" s="458"/>
      <c r="Q31" s="64"/>
    </row>
  </sheetData>
  <sheetProtection algorithmName="SHA-512" hashValue="hSoPL+fkcG5nJIM/4ZQgd8h0QY67LgWTznPXYKCJ/plri8Z3ZFnFjsyclH3402g/VhU/h60x7c8WZkUQGjdDQA==" saltValue="I4nQ/nthmCYkBxJDQAXMJg==" spinCount="100000" sheet="1" selectLockedCells="1"/>
  <mergeCells count="50">
    <mergeCell ref="K10:Q10"/>
    <mergeCell ref="A10:F10"/>
    <mergeCell ref="A9:F9"/>
    <mergeCell ref="A1:Q1"/>
    <mergeCell ref="A2:Q2"/>
    <mergeCell ref="A3:Q3"/>
    <mergeCell ref="A5:K5"/>
    <mergeCell ref="L4:Q4"/>
    <mergeCell ref="A4:K4"/>
    <mergeCell ref="A8:F8"/>
    <mergeCell ref="A7:F7"/>
    <mergeCell ref="A6:F6"/>
    <mergeCell ref="A17:Q17"/>
    <mergeCell ref="A11:J11"/>
    <mergeCell ref="K11:Q11"/>
    <mergeCell ref="A12:J12"/>
    <mergeCell ref="A13:Q13"/>
    <mergeCell ref="A14:Q14"/>
    <mergeCell ref="A15:Q15"/>
    <mergeCell ref="C16:D16"/>
    <mergeCell ref="F16:P16"/>
    <mergeCell ref="K12:Q12"/>
    <mergeCell ref="C25:D25"/>
    <mergeCell ref="F25:G25"/>
    <mergeCell ref="I25:P25"/>
    <mergeCell ref="C18:D18"/>
    <mergeCell ref="F18:Q18"/>
    <mergeCell ref="A19:Q19"/>
    <mergeCell ref="C20:D20"/>
    <mergeCell ref="F20:P20"/>
    <mergeCell ref="A21:Q21"/>
    <mergeCell ref="C22:D22"/>
    <mergeCell ref="L22:Q22"/>
    <mergeCell ref="A23:D23"/>
    <mergeCell ref="L23:Q23"/>
    <mergeCell ref="A24:Q24"/>
    <mergeCell ref="A26:E26"/>
    <mergeCell ref="F26:G26"/>
    <mergeCell ref="I26:P26"/>
    <mergeCell ref="A27:E27"/>
    <mergeCell ref="F27:G27"/>
    <mergeCell ref="I27:P27"/>
    <mergeCell ref="C31:D31"/>
    <mergeCell ref="F31:P31"/>
    <mergeCell ref="A28:E28"/>
    <mergeCell ref="F28:G28"/>
    <mergeCell ref="I28:P28"/>
    <mergeCell ref="A29:Q29"/>
    <mergeCell ref="C30:D30"/>
    <mergeCell ref="F30:P30"/>
  </mergeCells>
  <phoneticPr fontId="3"/>
  <conditionalFormatting sqref="K11:K12">
    <cfRule type="containsBlanks" dxfId="7" priority="2">
      <formula>LEN(TRIM(K11))=0</formula>
    </cfRule>
  </conditionalFormatting>
  <conditionalFormatting sqref="K12">
    <cfRule type="cellIs" dxfId="6" priority="3" operator="equal">
      <formula>"（　氏名　)　"</formula>
    </cfRule>
  </conditionalFormatting>
  <conditionalFormatting sqref="L5 N5 P5 A6:A10 F16 F18 F20 G22:G23 I22:I23 K22:K23 I25:P28 F30">
    <cfRule type="containsBlanks" dxfId="5" priority="5">
      <formula>LEN(TRIM(A5))=0</formula>
    </cfRule>
  </conditionalFormatting>
  <conditionalFormatting sqref="L4:Q4">
    <cfRule type="containsBlanks" dxfId="4" priority="1">
      <formula>LEN(TRIM(L4))=0</formula>
    </cfRule>
  </conditionalFormatting>
  <pageMargins left="0.59055118110236215" right="0.59055118110236215" top="0.59055118110236215" bottom="0.59055118110236215" header="0.31496062992125984" footer="0.31496062992125984"/>
  <pageSetup paperSize="9" scale="96" fitToHeight="0" orientation="portrait" r:id="rId1"/>
</worksheet>
</file>

<file path=docProps/app.xml><?xml version="1.0" encoding="utf-8"?>
<Properties xmlns="http://schemas.openxmlformats.org/officeDocument/2006/extended-properties" xmlns:vt="http://schemas.openxmlformats.org/officeDocument/2006/docPropsVTypes">
  <Company/>
  <LinksUpToDate>false</LinksUpToDate>
  <Manager/>
  <ScaleCrop>false</ScaleCrop>
  <SharedDoc>false</SharedDoc>
  <HyperlinksChanged>false</HyperlinksChanged>
  <AppVersion>16.0000</AppVersion>
  <DocSecurity>0</DocSecurity>
  <Application>Microsoft Excel</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category/>
  <dc:creator>1452731</dc:creator>
  <dcterms:modified xsi:type="dcterms:W3CDTF">2024-09-04T00:28:53Z</dcterms:modified>
  <dc:description/>
  <cp:keywords/>
  <dc:subject/>
  <dc:title/>
  <cp:lastModifiedBy/>
  <dcterms:created xsi:type="dcterms:W3CDTF">2020-02-09T01:46:46Z</dcterms:created>
  <cp:revision/>
</cp:coreProperties>
</file>